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jlb\Desktop\"/>
    </mc:Choice>
  </mc:AlternateContent>
  <xr:revisionPtr revIDLastSave="0" documentId="13_ncr:1_{A9B4CA6B-6795-4D83-A6AD-A6E4A52D90A4}" xr6:coauthVersionLast="45" xr6:coauthVersionMax="45" xr10:uidLastSave="{00000000-0000-0000-0000-000000000000}"/>
  <bookViews>
    <workbookView xWindow="-120" yWindow="-120" windowWidth="24240" windowHeight="13140" firstSheet="10" activeTab="15" xr2:uid="{00000000-000D-0000-FFFF-FFFF00000000}"/>
  </bookViews>
  <sheets>
    <sheet name="1鹿城（第一期）" sheetId="2" r:id="rId1"/>
    <sheet name="3瓯海（第一期）" sheetId="18" r:id="rId2"/>
    <sheet name="2龙湾" sheetId="3" r:id="rId3"/>
    <sheet name="4洞头泰顺瓯江口" sheetId="5" r:id="rId4"/>
    <sheet name="5乐清" sheetId="6" r:id="rId5"/>
    <sheet name="6瑞安" sheetId="7" r:id="rId6"/>
    <sheet name="7永嘉" sheetId="8" r:id="rId7"/>
    <sheet name="8文成" sheetId="9" r:id="rId8"/>
    <sheet name="9平阳" sheetId="10" r:id="rId9"/>
    <sheet name="10苍南" sheetId="12" r:id="rId10"/>
    <sheet name="11龙港" sheetId="15" r:id="rId11"/>
    <sheet name="12浙南" sheetId="17" r:id="rId12"/>
    <sheet name="13学校" sheetId="20" r:id="rId13"/>
    <sheet name="14市属学校" sheetId="28" r:id="rId14"/>
    <sheet name="15国企" sheetId="19" r:id="rId15"/>
    <sheet name="16补充" sheetId="21" r:id="rId16"/>
    <sheet name="17补充" sheetId="27" r:id="rId17"/>
    <sheet name="18补充" sheetId="29" r:id="rId18"/>
    <sheet name="19补充" sheetId="30" r:id="rId19"/>
    <sheet name="20补充" sheetId="3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_FilterDatabase" localSheetId="9" hidden="1">'10苍南'!$I$1:$I$130</definedName>
    <definedName name="_xlnm._FilterDatabase" localSheetId="11" hidden="1">'12浙南'!$I$1:$I$155</definedName>
    <definedName name="_xlnm._FilterDatabase" localSheetId="0" hidden="1">'1鹿城（第一期）'!$I$2:$I$341</definedName>
    <definedName name="_xlnm._FilterDatabase" localSheetId="2" hidden="1">'2龙湾'!$A$2:$K$136</definedName>
    <definedName name="_xlnm._FilterDatabase" localSheetId="1" hidden="1">'3瓯海（第一期）'!$H$2:$H$147</definedName>
    <definedName name="_xlnm._FilterDatabase" localSheetId="4" hidden="1">'5乐清'!$A$1:$K$96</definedName>
    <definedName name="_xlnm._FilterDatabase" localSheetId="5" hidden="1">'6瑞安'!$A$2:$K$136</definedName>
    <definedName name="_xlnm._FilterDatabase" localSheetId="6" hidden="1">'7永嘉'!$I$1:$I$440</definedName>
    <definedName name="_xlnm._FilterDatabase" localSheetId="7" hidden="1">'8文成'!$I$1:$I$51</definedName>
    <definedName name="_xlnm._FilterDatabase" localSheetId="8" hidden="1">'9平阳'!$H$1:$H$213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1" l="1"/>
  <c r="A2" i="30"/>
  <c r="A4" i="30" s="1"/>
  <c r="A3" i="30"/>
  <c r="A26" i="29"/>
  <c r="A28" i="29" s="1"/>
  <c r="A27" i="29"/>
  <c r="A2" i="29"/>
  <c r="A5" i="30" l="1"/>
  <c r="A29" i="29"/>
  <c r="A30" i="29" s="1"/>
  <c r="A3" i="29"/>
  <c r="A5" i="29" s="1"/>
  <c r="A2" i="27"/>
  <c r="A2" i="21"/>
  <c r="A184" i="17"/>
  <c r="A4" i="15"/>
  <c r="A3" i="12"/>
  <c r="A3" i="7"/>
  <c r="A3" i="6"/>
  <c r="A2" i="6"/>
  <c r="A3" i="3"/>
  <c r="A3" i="18"/>
  <c r="A6" i="2"/>
  <c r="A3" i="2"/>
  <c r="A3" i="31" l="1"/>
  <c r="A9" i="30"/>
  <c r="A31" i="29"/>
  <c r="A8" i="29"/>
  <c r="A9" i="29" s="1"/>
  <c r="A6" i="21"/>
  <c r="A13" i="21" s="1"/>
  <c r="A8" i="21"/>
  <c r="A11" i="21"/>
  <c r="A7" i="2"/>
  <c r="A5" i="6"/>
  <c r="A4" i="6"/>
  <c r="A8" i="12"/>
  <c r="A185" i="17"/>
  <c r="A188" i="17" s="1"/>
  <c r="A4" i="3"/>
  <c r="A6" i="6"/>
  <c r="A8" i="7"/>
  <c r="A5" i="18"/>
  <c r="A6" i="18" s="1"/>
  <c r="A4" i="31" l="1"/>
  <c r="A10" i="30"/>
  <c r="A32" i="29"/>
  <c r="A11" i="29"/>
  <c r="A21" i="21"/>
  <c r="A23" i="21" s="1"/>
  <c r="A12" i="12"/>
  <c r="A9" i="12"/>
  <c r="A8" i="2"/>
  <c r="A9" i="2"/>
  <c r="A11" i="7"/>
  <c r="A8" i="3"/>
  <c r="A7" i="18"/>
  <c r="A7" i="6"/>
  <c r="A5" i="31" l="1"/>
  <c r="A11" i="30"/>
  <c r="A33" i="29"/>
  <c r="A12" i="29"/>
  <c r="A14" i="29" s="1"/>
  <c r="A15" i="29" s="1"/>
  <c r="A25" i="21"/>
  <c r="A26" i="21"/>
  <c r="A9" i="3"/>
  <c r="A10" i="3"/>
  <c r="A21" i="7"/>
  <c r="A10" i="2"/>
  <c r="A13" i="12"/>
  <c r="A14" i="7"/>
  <c r="A17" i="7"/>
  <c r="A8" i="18"/>
  <c r="A18" i="7"/>
  <c r="A8" i="6"/>
  <c r="A6" i="31" l="1"/>
  <c r="A12" i="30"/>
  <c r="A13" i="30"/>
  <c r="A35" i="29"/>
  <c r="A34" i="29"/>
  <c r="A16" i="29"/>
  <c r="A17" i="29" s="1"/>
  <c r="A18" i="29" s="1"/>
  <c r="A29" i="21"/>
  <c r="A9" i="6"/>
  <c r="A24" i="7"/>
  <c r="A26" i="7"/>
  <c r="A29" i="7" s="1"/>
  <c r="A11" i="3"/>
  <c r="A9" i="18"/>
  <c r="A10" i="18"/>
  <c r="A16" i="12"/>
  <c r="A11" i="2"/>
  <c r="A20" i="3"/>
  <c r="A11" i="18"/>
  <c r="A7" i="31" l="1"/>
  <c r="A17" i="30"/>
  <c r="A14" i="30"/>
  <c r="A15" i="30"/>
  <c r="A16" i="30"/>
  <c r="A36" i="29"/>
  <c r="A19" i="29"/>
  <c r="A23" i="29" s="1"/>
  <c r="A34" i="21"/>
  <c r="A31" i="7"/>
  <c r="A12" i="2"/>
  <c r="A23" i="2"/>
  <c r="A21" i="12"/>
  <c r="A13" i="2"/>
  <c r="A14" i="2" s="1"/>
  <c r="A14" i="18"/>
  <c r="A10" i="6"/>
  <c r="A12" i="18"/>
  <c r="A17" i="2"/>
  <c r="A14" i="6"/>
  <c r="A22" i="3"/>
  <c r="A8" i="31" l="1"/>
  <c r="A9" i="31" s="1"/>
  <c r="A10" i="31" s="1"/>
  <c r="A18" i="30"/>
  <c r="A19" i="30" s="1"/>
  <c r="A20" i="30"/>
  <c r="A21" i="30" s="1"/>
  <c r="A22" i="30" s="1"/>
  <c r="A23" i="30" s="1"/>
  <c r="A24" i="30" s="1"/>
  <c r="A25" i="30" s="1"/>
  <c r="A30" i="30" s="1"/>
  <c r="A33" i="30" s="1"/>
  <c r="A39" i="30" s="1"/>
  <c r="A49" i="30" s="1"/>
  <c r="A51" i="30" s="1"/>
  <c r="A53" i="30" s="1"/>
  <c r="A55" i="30" s="1"/>
  <c r="A58" i="30" s="1"/>
  <c r="A60" i="30" s="1"/>
  <c r="A37" i="29"/>
  <c r="A38" i="29" s="1"/>
  <c r="A39" i="29" s="1"/>
  <c r="A24" i="29"/>
  <c r="A25" i="29" s="1"/>
  <c r="A37" i="21"/>
  <c r="A27" i="2"/>
  <c r="A24" i="3"/>
  <c r="A22" i="12"/>
  <c r="A23" i="12"/>
  <c r="A28" i="2"/>
  <c r="A33" i="2" s="1"/>
  <c r="A35" i="7"/>
  <c r="A17" i="6"/>
  <c r="A24" i="12"/>
  <c r="A27" i="12" s="1"/>
  <c r="A18" i="6"/>
  <c r="A15" i="18"/>
  <c r="A11" i="31" l="1"/>
  <c r="A12" i="31" s="1"/>
  <c r="A13" i="31" s="1"/>
  <c r="A14" i="31" s="1"/>
  <c r="A15" i="31" s="1"/>
  <c r="A17" i="31" s="1"/>
  <c r="A18" i="31" s="1"/>
  <c r="A38" i="21"/>
  <c r="A32" i="12"/>
  <c r="A33" i="12" s="1"/>
  <c r="A36" i="12" s="1"/>
  <c r="A40" i="12" s="1"/>
  <c r="A41" i="12" s="1"/>
  <c r="A43" i="12" s="1"/>
  <c r="A46" i="12" s="1"/>
  <c r="A49" i="12" s="1"/>
  <c r="A50" i="12" s="1"/>
  <c r="A36" i="2"/>
  <c r="A38" i="2" s="1"/>
  <c r="A41" i="2" s="1"/>
  <c r="A43" i="2" s="1"/>
  <c r="A46" i="2" s="1"/>
  <c r="A47" i="2" s="1"/>
  <c r="A49" i="2" s="1"/>
  <c r="A50" i="2" s="1"/>
  <c r="A57" i="2" s="1"/>
  <c r="A58" i="2" s="1"/>
  <c r="A59" i="2" s="1"/>
  <c r="A68" i="2" s="1"/>
  <c r="A79" i="2" s="1"/>
  <c r="A85" i="2" s="1"/>
  <c r="A89" i="2" s="1"/>
  <c r="A95" i="2" s="1"/>
  <c r="A103" i="2" s="1"/>
  <c r="A111" i="2" s="1"/>
  <c r="A115" i="2" s="1"/>
  <c r="A117" i="2" s="1"/>
  <c r="A123" i="2" s="1"/>
  <c r="A126" i="2" s="1"/>
  <c r="A129" i="2" s="1"/>
  <c r="A133" i="2" s="1"/>
  <c r="A134" i="2" s="1"/>
  <c r="A137" i="2" s="1"/>
  <c r="A138" i="2" s="1"/>
  <c r="A139" i="2" s="1"/>
  <c r="A140" i="2" s="1"/>
  <c r="A141" i="2" s="1"/>
  <c r="A142" i="2" s="1"/>
  <c r="A143" i="2" s="1"/>
  <c r="A145" i="2" s="1"/>
  <c r="A146" i="2" s="1"/>
  <c r="A147" i="2" s="1"/>
  <c r="A148" i="2" s="1"/>
  <c r="A154" i="2" s="1"/>
  <c r="A51" i="6"/>
  <c r="A53" i="6" s="1"/>
  <c r="A54" i="6" s="1"/>
  <c r="A55" i="6" s="1"/>
  <c r="A56" i="6" s="1"/>
  <c r="A57" i="6" s="1"/>
  <c r="A58" i="6" s="1"/>
  <c r="A59" i="6" s="1"/>
  <c r="A60" i="6" s="1"/>
  <c r="A61" i="6" s="1"/>
  <c r="A62" i="6" s="1"/>
  <c r="A65" i="6" s="1"/>
  <c r="A66" i="6" s="1"/>
  <c r="A67" i="6" s="1"/>
  <c r="A68" i="6" s="1"/>
  <c r="A69" i="6" s="1"/>
  <c r="A70" i="6" s="1"/>
  <c r="A71" i="6" s="1"/>
  <c r="A72" i="6" s="1"/>
  <c r="A73" i="6" s="1"/>
  <c r="A74" i="6" s="1"/>
  <c r="A75" i="6" s="1"/>
  <c r="A76" i="6" s="1"/>
  <c r="A77" i="6" s="1"/>
  <c r="A78" i="6" s="1"/>
  <c r="A79" i="6" s="1"/>
  <c r="A81" i="6" s="1"/>
  <c r="A83" i="6" s="1"/>
  <c r="A84" i="6" s="1"/>
  <c r="A88" i="6" s="1"/>
  <c r="A89" i="6" s="1"/>
  <c r="A90" i="6" s="1"/>
  <c r="A91" i="6" s="1"/>
  <c r="A92" i="6" s="1"/>
  <c r="A93" i="6" s="1"/>
  <c r="A94" i="6" s="1"/>
  <c r="A95" i="6" s="1"/>
  <c r="A96" i="6" s="1"/>
  <c r="A17" i="18"/>
  <c r="A27" i="3"/>
  <c r="A32" i="3" s="1"/>
  <c r="A34" i="3" s="1"/>
  <c r="A35" i="3" s="1"/>
  <c r="A36" i="3" s="1"/>
  <c r="A37" i="3" s="1"/>
  <c r="A42" i="3" s="1"/>
  <c r="A43" i="3" s="1"/>
  <c r="A25" i="3"/>
  <c r="A20" i="6"/>
  <c r="A25" i="6"/>
  <c r="A38" i="6" s="1"/>
  <c r="A41" i="6" s="1"/>
  <c r="A49" i="6" s="1"/>
  <c r="A56" i="12"/>
  <c r="A57" i="12" s="1"/>
  <c r="A59" i="12" s="1"/>
  <c r="A61" i="12" s="1"/>
  <c r="A63" i="12" s="1"/>
  <c r="A64" i="12" s="1"/>
  <c r="A66" i="12" s="1"/>
  <c r="A70" i="12" s="1"/>
  <c r="A71" i="12" s="1"/>
  <c r="A75" i="12" s="1"/>
  <c r="A76" i="12" s="1"/>
  <c r="A78" i="12" s="1"/>
  <c r="A79" i="12" s="1"/>
  <c r="A80" i="12" s="1"/>
  <c r="A82" i="12" s="1"/>
  <c r="A86" i="12" s="1"/>
  <c r="A88" i="12" s="1"/>
  <c r="A92" i="12" s="1"/>
  <c r="A94" i="12" s="1"/>
  <c r="A95" i="12" s="1"/>
  <c r="A96" i="12" s="1"/>
  <c r="A99" i="12" s="1"/>
  <c r="A101" i="12" s="1"/>
  <c r="A106" i="12" s="1"/>
  <c r="A109" i="12" s="1"/>
  <c r="A110" i="12" s="1"/>
  <c r="A112" i="12" s="1"/>
  <c r="A119" i="12" s="1"/>
  <c r="A124" i="12" s="1"/>
  <c r="A125" i="12" s="1"/>
  <c r="A129" i="12" s="1"/>
  <c r="A130" i="12" s="1"/>
  <c r="A51" i="12"/>
  <c r="A52" i="12" s="1"/>
  <c r="A55" i="12" s="1"/>
  <c r="A36" i="7"/>
  <c r="A19" i="31" l="1"/>
  <c r="A20" i="31" s="1"/>
  <c r="A21" i="31" s="1"/>
  <c r="A22" i="31" s="1"/>
  <c r="A23" i="31" s="1"/>
  <c r="A24" i="31" s="1"/>
  <c r="A25" i="31" s="1"/>
  <c r="A26" i="31" s="1"/>
  <c r="A27" i="31" s="1"/>
  <c r="A28" i="31" s="1"/>
  <c r="A51" i="21"/>
  <c r="A44" i="3"/>
  <c r="A45" i="3" s="1"/>
  <c r="A47" i="3" s="1"/>
  <c r="A49" i="3" s="1"/>
  <c r="A52" i="3" s="1"/>
  <c r="A55" i="3" s="1"/>
  <c r="A57" i="3" s="1"/>
  <c r="A60" i="3" s="1"/>
  <c r="A61" i="3" s="1"/>
  <c r="A63" i="3" s="1"/>
  <c r="A66" i="3" s="1"/>
  <c r="A67" i="3" s="1"/>
  <c r="A68" i="3" s="1"/>
  <c r="A75" i="3" s="1"/>
  <c r="A80" i="3" s="1"/>
  <c r="A84" i="3" s="1"/>
  <c r="A86" i="3" s="1"/>
  <c r="A87" i="3" s="1"/>
  <c r="A97" i="3" s="1"/>
  <c r="A98" i="3" s="1"/>
  <c r="A100" i="3" s="1"/>
  <c r="A105" i="3" s="1"/>
  <c r="A111" i="3" s="1"/>
  <c r="A114" i="3" s="1"/>
  <c r="A116" i="3" s="1"/>
  <c r="A117" i="3" s="1"/>
  <c r="A118" i="3" s="1"/>
  <c r="A119" i="3" s="1"/>
  <c r="A122" i="3" s="1"/>
  <c r="A126" i="3" s="1"/>
  <c r="A128" i="3" s="1"/>
  <c r="A129" i="3" s="1"/>
  <c r="A130" i="3" s="1"/>
  <c r="A131" i="3" s="1"/>
  <c r="A132" i="3" s="1"/>
  <c r="A18" i="18"/>
  <c r="A19" i="18" s="1"/>
  <c r="A20" i="18" s="1"/>
  <c r="A21" i="18" s="1"/>
  <c r="A22" i="18" s="1"/>
  <c r="A23" i="18" s="1"/>
  <c r="A24" i="18" s="1"/>
  <c r="A25" i="18" s="1"/>
  <c r="A26" i="18" s="1"/>
  <c r="A27" i="18" s="1"/>
  <c r="A28" i="18" s="1"/>
  <c r="A30" i="18" s="1"/>
  <c r="A31" i="18" s="1"/>
  <c r="A32" i="18" s="1"/>
  <c r="A33" i="18" s="1"/>
  <c r="A35" i="18" s="1"/>
  <c r="A36" i="18" s="1"/>
  <c r="A38" i="18" s="1"/>
  <c r="A39" i="18" s="1"/>
  <c r="A40" i="18" s="1"/>
  <c r="A41" i="18" s="1"/>
  <c r="A42" i="18" s="1"/>
  <c r="A43" i="18" s="1"/>
  <c r="A44" i="18" s="1"/>
  <c r="A45" i="18" s="1"/>
  <c r="A46" i="18" s="1"/>
  <c r="A47" i="18" s="1"/>
  <c r="A48" i="18" s="1"/>
  <c r="A49" i="18" s="1"/>
  <c r="A50" i="18" s="1"/>
  <c r="A52" i="18" s="1"/>
  <c r="A53" i="18" s="1"/>
  <c r="A54" i="18" s="1"/>
  <c r="A56" i="18" s="1"/>
  <c r="A58" i="18" s="1"/>
  <c r="A59" i="18" s="1"/>
  <c r="A60" i="18" s="1"/>
  <c r="A61" i="18" s="1"/>
  <c r="A62" i="18" s="1"/>
  <c r="A63" i="18" s="1"/>
  <c r="A64" i="18" s="1"/>
  <c r="A38" i="7"/>
  <c r="A30" i="31" l="1"/>
  <c r="A31" i="31" s="1"/>
  <c r="A33" i="31" s="1"/>
  <c r="A29" i="31"/>
  <c r="A55" i="21"/>
  <c r="A43" i="7"/>
  <c r="A44" i="7" s="1"/>
  <c r="A46" i="7" s="1"/>
  <c r="A48" i="7" s="1"/>
  <c r="A49" i="7" s="1"/>
  <c r="A51" i="7" s="1"/>
  <c r="A53" i="7" s="1"/>
  <c r="A54" i="7" s="1"/>
  <c r="A56" i="7" s="1"/>
  <c r="A58" i="7" s="1"/>
  <c r="A59" i="7" s="1"/>
  <c r="A60" i="7" s="1"/>
  <c r="A61" i="7" s="1"/>
  <c r="A68" i="7" s="1"/>
  <c r="A71" i="7" s="1"/>
  <c r="A74" i="7" s="1"/>
  <c r="A76" i="7" s="1"/>
  <c r="A78" i="7" s="1"/>
  <c r="A79" i="7" s="1"/>
  <c r="A83" i="7" s="1"/>
  <c r="A85" i="7" s="1"/>
  <c r="A86" i="7" s="1"/>
  <c r="A87" i="7" s="1"/>
  <c r="A89" i="7" s="1"/>
  <c r="A91" i="7" s="1"/>
  <c r="A94" i="7" s="1"/>
  <c r="A96" i="7" s="1"/>
  <c r="A97" i="7" s="1"/>
  <c r="A98" i="7" s="1"/>
  <c r="A100" i="7" s="1"/>
  <c r="A105" i="7" s="1"/>
  <c r="A107" i="7" s="1"/>
  <c r="A108" i="7" s="1"/>
  <c r="A129" i="7" s="1"/>
  <c r="A130" i="7" s="1"/>
  <c r="A132" i="7" s="1"/>
  <c r="A134" i="7" s="1"/>
  <c r="A39" i="7"/>
  <c r="A41" i="7" s="1"/>
  <c r="A42" i="7" s="1"/>
  <c r="A60" i="21" l="1"/>
  <c r="A67" i="21" s="1"/>
  <c r="A68" i="21" s="1"/>
  <c r="A72" i="21" s="1"/>
  <c r="A74" i="21" s="1"/>
  <c r="A76" i="21" s="1"/>
  <c r="A79" i="21" s="1"/>
  <c r="A80" i="21" s="1"/>
  <c r="A81" i="21" s="1"/>
  <c r="A82" i="21" s="1"/>
  <c r="A85" i="21" s="1"/>
  <c r="A86" i="21" s="1"/>
  <c r="A87" i="21" s="1"/>
  <c r="A88" i="21" s="1"/>
  <c r="A89" i="21" s="1"/>
  <c r="A3" i="27" l="1"/>
  <c r="A4" i="27"/>
  <c r="A5" i="27" s="1"/>
  <c r="A6" i="27" l="1"/>
  <c r="A7" i="27" l="1"/>
  <c r="A8" i="27" l="1"/>
  <c r="A9" i="27" l="1"/>
  <c r="A10" i="27"/>
  <c r="A11" i="27"/>
  <c r="A12" i="27" s="1"/>
  <c r="A13" i="27" l="1"/>
  <c r="A14" i="27" s="1"/>
  <c r="A15" i="27" s="1"/>
  <c r="A16" i="27" s="1"/>
  <c r="A17" i="27" s="1"/>
  <c r="A18" i="27" l="1"/>
  <c r="A19" i="27" s="1"/>
  <c r="A20" i="27" s="1"/>
  <c r="A21" i="27" s="1"/>
  <c r="A22" i="27" l="1"/>
  <c r="A23" i="27" s="1"/>
  <c r="A24" i="27" s="1"/>
  <c r="A25" i="27" s="1"/>
  <c r="A29" i="27" s="1"/>
  <c r="A32" i="27" s="1"/>
  <c r="A34" i="27" s="1"/>
  <c r="A35" i="27" s="1"/>
  <c r="A36" i="27" s="1"/>
  <c r="A37"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33" authorId="0" shapeId="0" xr:uid="{BB7C1A33-6A04-47D4-8286-B766A8F9273B}">
      <text>
        <r>
          <rPr>
            <b/>
            <sz val="9"/>
            <rFont val="宋体"/>
            <family val="3"/>
            <charset val="134"/>
          </rPr>
          <t>Administrator:</t>
        </r>
        <r>
          <rPr>
            <sz val="9"/>
            <rFont val="宋体"/>
            <family val="3"/>
            <charset val="134"/>
          </rPr>
          <t xml:space="preserve">
</t>
        </r>
      </text>
    </comment>
  </commentList>
</comments>
</file>

<file path=xl/sharedStrings.xml><?xml version="1.0" encoding="utf-8"?>
<sst xmlns="http://schemas.openxmlformats.org/spreadsheetml/2006/main" count="11900" uniqueCount="5184">
  <si>
    <t>序号</t>
  </si>
  <si>
    <t>需求单位</t>
  </si>
  <si>
    <t>单位类型</t>
  </si>
  <si>
    <t>产业领域</t>
  </si>
  <si>
    <t>职位名称</t>
  </si>
  <si>
    <t>职位要求</t>
  </si>
  <si>
    <t>学历职称要求</t>
  </si>
  <si>
    <t>招聘人数</t>
  </si>
  <si>
    <t xml:space="preserve"> 待遇（万元）</t>
  </si>
  <si>
    <t>联系人</t>
  </si>
  <si>
    <t>联系方式</t>
  </si>
  <si>
    <t>巨一集团有限公司</t>
  </si>
  <si>
    <t>民营企业</t>
  </si>
  <si>
    <t>总经理/副总经理</t>
  </si>
  <si>
    <t>鞋业生产、品质、技术</t>
  </si>
  <si>
    <t>本科及以上</t>
  </si>
  <si>
    <t>30-80</t>
  </si>
  <si>
    <t>刘平</t>
  </si>
  <si>
    <t>总经理助理</t>
  </si>
  <si>
    <t>财务总监</t>
  </si>
  <si>
    <t xml:space="preserve"> 30-50</t>
  </si>
  <si>
    <t>浙江腾腾电气有限公司</t>
  </si>
  <si>
    <t>新材料</t>
  </si>
  <si>
    <t>新材料研发主管</t>
  </si>
  <si>
    <t>大型企业从事光伏面板材料研发经历</t>
  </si>
  <si>
    <t>博士研究生（正高级职称）及以上</t>
  </si>
  <si>
    <t xml:space="preserve">50-100 </t>
  </si>
  <si>
    <t>张维</t>
  </si>
  <si>
    <t>浙江双屿实业有限公司</t>
  </si>
  <si>
    <t>高端制造</t>
  </si>
  <si>
    <t>15年以上高校或大型企业从事化工环保新材料、防腐新材料研发经历</t>
  </si>
  <si>
    <t>吴君莲</t>
  </si>
  <si>
    <t>海特克动力股份有限公司</t>
  </si>
  <si>
    <t>技术研发总监</t>
  </si>
  <si>
    <t>大型企业从事重型机械液压设备、电动马达、机械臂研发经历</t>
  </si>
  <si>
    <t>张凯</t>
  </si>
  <si>
    <t>温州南方游乐设备工程有限公司</t>
  </si>
  <si>
    <t>设备主管</t>
  </si>
  <si>
    <t>大型企业从事高端游乐设备制造研发经历</t>
  </si>
  <si>
    <t>陈颖颖</t>
  </si>
  <si>
    <t>浙江长城搅拌设备股份有限公司</t>
  </si>
  <si>
    <t>项目研发经理</t>
  </si>
  <si>
    <t>大型企业从事减速设备制造、机器人部研发经历</t>
  </si>
  <si>
    <t>周国忠</t>
  </si>
  <si>
    <t>申瓯通信设备有限公司</t>
  </si>
  <si>
    <t>电子信息</t>
  </si>
  <si>
    <t>人工智能研发主任</t>
  </si>
  <si>
    <t>大型企业从事通信、人工智能设备研发经历</t>
  </si>
  <si>
    <t>刘建华</t>
  </si>
  <si>
    <t>浙江绿艺建设有限公司</t>
  </si>
  <si>
    <t>建筑业</t>
  </si>
  <si>
    <t>副总经理、总工程师</t>
  </si>
  <si>
    <t>土木工程、环境工程、经营管理</t>
  </si>
  <si>
    <t xml:space="preserve">40-50 </t>
  </si>
  <si>
    <t>王兰君</t>
  </si>
  <si>
    <t>浙江语妍鞋业有限公司</t>
  </si>
  <si>
    <t>鞋革服装</t>
  </si>
  <si>
    <t>行政部经理</t>
  </si>
  <si>
    <t>金融、经济、工商企业管理、营销、设计、语言文学、新闻</t>
  </si>
  <si>
    <t xml:space="preserve">15-20 </t>
  </si>
  <si>
    <t>董文宗</t>
  </si>
  <si>
    <t>13567733655</t>
  </si>
  <si>
    <t>珂卡芙鞋业有限公司</t>
  </si>
  <si>
    <t>人事主管</t>
  </si>
  <si>
    <t>经营管理</t>
  </si>
  <si>
    <t xml:space="preserve"> 12-15 </t>
  </si>
  <si>
    <t>李小姐</t>
  </si>
  <si>
    <t>15825627868</t>
  </si>
  <si>
    <t>薪酬绩效主管</t>
  </si>
  <si>
    <t>文案/策划</t>
  </si>
  <si>
    <t>信息技术</t>
  </si>
  <si>
    <t>8-10</t>
  </si>
  <si>
    <t>浙江中胤时尚股份有限公司</t>
  </si>
  <si>
    <t>英语6级，有鞋类行业工作经验者优先。</t>
  </si>
  <si>
    <t>大专及以上</t>
  </si>
  <si>
    <t xml:space="preserve"> 18-20 </t>
  </si>
  <si>
    <t>郑域</t>
  </si>
  <si>
    <t>法务主管</t>
  </si>
  <si>
    <t>1年以上工作经验，熟悉各类合同文本，思维敏捷。</t>
  </si>
  <si>
    <t>内审主管</t>
  </si>
  <si>
    <t>3年以上企业内审或者会计事务所工作经验。</t>
  </si>
  <si>
    <t>销售总监</t>
  </si>
  <si>
    <t>英语六级，五年以上同岗位经验，有贸易型企业工作经验</t>
  </si>
  <si>
    <t>设计院总监</t>
  </si>
  <si>
    <t>精通平面设计、3D建模，熟练操作各种设计软件。</t>
  </si>
  <si>
    <t xml:space="preserve"> 25</t>
  </si>
  <si>
    <t>法务经理</t>
  </si>
  <si>
    <t>1.法律、金融专业毕业，有较强的沟通协调能力和责任心；.有律师事务所工作经验，并熟悉金融行业法律法规；3.具备优秀的分析、解决问题能力，思路清晰，考虑问题细致；4.有投行、投资基金工作经验优先。</t>
  </si>
  <si>
    <t>董舒舒</t>
  </si>
  <si>
    <t>13356101088</t>
  </si>
  <si>
    <t>温州市登达化工有限公司</t>
  </si>
  <si>
    <t>其他</t>
  </si>
  <si>
    <t>主任</t>
  </si>
  <si>
    <t>陈瑶</t>
  </si>
  <si>
    <t>研发科员</t>
  </si>
  <si>
    <t>化工</t>
  </si>
  <si>
    <t>12-15</t>
  </si>
  <si>
    <t>化验员</t>
  </si>
  <si>
    <t>车间主任</t>
  </si>
  <si>
    <t>浙江靓颖实业有限公司</t>
  </si>
  <si>
    <t>经济金融</t>
  </si>
  <si>
    <t xml:space="preserve"> 30-50 </t>
  </si>
  <si>
    <t>米登峰</t>
  </si>
  <si>
    <t>温州嘉运大酒店有限公司</t>
  </si>
  <si>
    <t>餐饮经理储备干部</t>
  </si>
  <si>
    <t>硕士研究生（副高级职称）及以上</t>
  </si>
  <si>
    <t>宋小非</t>
  </si>
  <si>
    <t>前厅经理储备干部</t>
  </si>
  <si>
    <t>客房经理储备干部</t>
  </si>
  <si>
    <t>预定经理储备干部</t>
  </si>
  <si>
    <t>厨师长</t>
  </si>
  <si>
    <t>金迅达集团有限公司</t>
  </si>
  <si>
    <t>苏迪</t>
  </si>
  <si>
    <t>会计</t>
  </si>
  <si>
    <t>大区经理</t>
  </si>
  <si>
    <t>杭州联华华商集团有限公司温州是大世界店</t>
  </si>
  <si>
    <t>后勤主管</t>
  </si>
  <si>
    <t>杨安生</t>
  </si>
  <si>
    <t>仓储经理</t>
  </si>
  <si>
    <t>亿旺连锁</t>
  </si>
  <si>
    <t>大厅经理</t>
  </si>
  <si>
    <t>项爱琴</t>
  </si>
  <si>
    <t>客房经理</t>
  </si>
  <si>
    <t>餐饮经理</t>
  </si>
  <si>
    <t>温州市信达医疗器材有限公司</t>
  </si>
  <si>
    <t>医疗器械</t>
  </si>
  <si>
    <t>销售主管</t>
  </si>
  <si>
    <t xml:space="preserve"> 15-17 </t>
  </si>
  <si>
    <t>薛忠放</t>
  </si>
  <si>
    <t>销售</t>
  </si>
  <si>
    <t>浙江尚云影视传媒股份有限公司</t>
  </si>
  <si>
    <t>战略规划师</t>
  </si>
  <si>
    <t>林德杨</t>
  </si>
  <si>
    <t>运营总裁</t>
  </si>
  <si>
    <t>高级品牌策划</t>
  </si>
  <si>
    <t>温州市宏源进出口有限公司</t>
  </si>
  <si>
    <t>财务管理</t>
  </si>
  <si>
    <t xml:space="preserve"> 12-14 </t>
  </si>
  <si>
    <t>薛茜</t>
  </si>
  <si>
    <t>浙江绿森信息科技集团有限公司</t>
  </si>
  <si>
    <t>PHP</t>
  </si>
  <si>
    <t>技术研发</t>
  </si>
  <si>
    <t xml:space="preserve"> 15-20 </t>
  </si>
  <si>
    <t>唐首中</t>
  </si>
  <si>
    <t>运营总监</t>
  </si>
  <si>
    <t>电商运营</t>
  </si>
  <si>
    <t>浙江众成科技有限公司</t>
  </si>
  <si>
    <t>智能化工程师</t>
  </si>
  <si>
    <t>1、电气工程、自动化、计算机、电子、通信等相关专业，大学本科及以上文化程度；
2、3年以上智能化设计经验，具有4-6个项目的完整项目管理经历；
3、中级工程师及以上职称，具有一级建造师（机电类）优先；
4、精通综合布线、视频监控、一卡通、数据机房等常规智能化子系统，并熟悉计算机网络、楼宇自控等子系统，了解系统技术方案与主流产品的特点；熟练应用CAD等制图软件，了解建筑智能化工程设计、施工与验收规范，精通定额、工程量清单计价等报价方式；
5、具有较强的责任心，有一定的组织协调能力和沟通能力，作风正派，廉洁自律。</t>
  </si>
  <si>
    <t>蔡丽苹</t>
  </si>
  <si>
    <t>宁波银行股份有限公司温州分行</t>
  </si>
  <si>
    <t>金融机构</t>
  </si>
  <si>
    <t>分行培训生</t>
  </si>
  <si>
    <t>具备金融业相关专业背景</t>
  </si>
  <si>
    <t>30</t>
  </si>
  <si>
    <t>10+</t>
  </si>
  <si>
    <t>黄荣荣</t>
  </si>
  <si>
    <t>0577-88005090
wznb@nbcb.cn</t>
  </si>
  <si>
    <t>营销类业务经理</t>
  </si>
  <si>
    <t>40</t>
  </si>
  <si>
    <t>公司客户经理</t>
  </si>
  <si>
    <t>2年相关工作经验</t>
  </si>
  <si>
    <t>10</t>
  </si>
  <si>
    <t>市场经理</t>
  </si>
  <si>
    <t>20</t>
  </si>
  <si>
    <t>理财经理</t>
  </si>
  <si>
    <t>支行公司产品经理</t>
  </si>
  <si>
    <t>票据产品经理</t>
  </si>
  <si>
    <t>温州飞龙聚氨酯设备工程有限公司</t>
  </si>
  <si>
    <t>质量经理</t>
  </si>
  <si>
    <t>能够制定机械制造行业的质量管理制度，组织创建团队，管理流程，协调问题</t>
  </si>
  <si>
    <t>10-15</t>
  </si>
  <si>
    <t>张宜英</t>
  </si>
  <si>
    <t>浙江超荣力电器有限公司</t>
  </si>
  <si>
    <t>电力或商务管理</t>
  </si>
  <si>
    <t>王力</t>
  </si>
  <si>
    <t>温州苏宁易购商贸有限公司</t>
  </si>
  <si>
    <t>营业员（温州市区及各县门店）</t>
  </si>
  <si>
    <t>沟通表达能力较好，电脑操作熟练，1年以上销售经验，有电器销售工作经验者优先。</t>
  </si>
  <si>
    <t>7+</t>
  </si>
  <si>
    <t>阮先生</t>
  </si>
  <si>
    <t>零售云拓展经理</t>
  </si>
  <si>
    <t>对家电类型产品或3c类型产品较为熟悉，对家电行业较为了解，具备一定产品数据分析能力，了解市场数据和竞品情况，以做出合理的产品规划；具备较强的沟通能力，同时具备一定的抗压力。</t>
  </si>
  <si>
    <t>运营部长</t>
  </si>
  <si>
    <t>具备较强的销售技巧及沟通协调组织能力，2年以上销售管理经验。</t>
  </si>
  <si>
    <t>储备店长</t>
  </si>
  <si>
    <t>熟悉商场管理工作重点和流程，3年以上大型超市、家居、建材、家电、百货、互联网等商业零售企业终端全面管理经验，具备较强的组织、管理、沟通、协调能力、条理性强，有较强的团队合作精神。</t>
  </si>
  <si>
    <t>销售督导</t>
  </si>
  <si>
    <t>熟悉商场管理工作重点和流程；2年以上相关岗位工作经验，具有较好的团队合作精神、敬业精神</t>
  </si>
  <si>
    <t>物业主任</t>
  </si>
  <si>
    <t>良好的专业基础、踏实严谨的作风、专业钻研的态度、强烈的责任意识；物业管理类和工程管理类、设备工程及自动化等相关专业优先。</t>
  </si>
  <si>
    <t>电工</t>
  </si>
  <si>
    <t>持电工上岗证等相关证书，1年以上水电设备维修保养工作经验，具有较丰富的水电设施设备及配套设施的维修保养知识，吃苦耐劳，沟通表达顺畅，能接受短途出差。</t>
  </si>
  <si>
    <t>储备干部（2020届）</t>
  </si>
  <si>
    <t>专业不限，有较好的亲和力、较强的应变能力、学习能力、大数据思维以及用户思维；有校内和校外实践经验者优先</t>
  </si>
  <si>
    <t>品牌厂家导购（温州市区及各县门店）</t>
  </si>
  <si>
    <t>有销售工作经验者优先考虑</t>
  </si>
  <si>
    <t xml:space="preserve"> 温州东华医院</t>
  </si>
  <si>
    <t>生命健康</t>
  </si>
  <si>
    <t>内科医师</t>
  </si>
  <si>
    <t>临床医学专业、执业医师及以上，有相关住院部大内科工作经验</t>
  </si>
  <si>
    <t>奕小姐</t>
  </si>
  <si>
    <t>彩超医师</t>
  </si>
  <si>
    <t>临床医学相关专业、执业助理医师及以上，有相关彩超工作经验</t>
  </si>
  <si>
    <t>放射医师</t>
  </si>
  <si>
    <t>临床医学相关专业、执业助理医师及以上，有放射诊断工作经验</t>
  </si>
  <si>
    <t>检验技士</t>
  </si>
  <si>
    <t>医学检验专业，检验士及以上职称，熟悉各类检验流程</t>
  </si>
  <si>
    <t>医疗设备工程师</t>
  </si>
  <si>
    <t>生物医学工程专业，相关医院设备维修维护工作经验</t>
  </si>
  <si>
    <t>护士、护士长</t>
  </si>
  <si>
    <t>护士及以上职称，有相关住院部工作经验者优先</t>
  </si>
  <si>
    <t>8+</t>
  </si>
  <si>
    <t>病案室管理员</t>
  </si>
  <si>
    <t>卫生信息管理等相关专业，熟悉病案编码</t>
  </si>
  <si>
    <t>卫生员、护工</t>
  </si>
  <si>
    <t>能吃苦耐劳、有责任心</t>
  </si>
  <si>
    <t>5+</t>
  </si>
  <si>
    <t>麻醉师</t>
  </si>
  <si>
    <t>麻醉学相关专业，执业医师及以上</t>
  </si>
  <si>
    <t>体检中心耳鼻喉医师</t>
  </si>
  <si>
    <t>临床医学相关专业，执业医师职称，执业注册范围耳鼻喉</t>
  </si>
  <si>
    <t>急诊医师</t>
  </si>
  <si>
    <t>急诊医学相关专业、执业医师职称</t>
  </si>
  <si>
    <t>鲲鹏建设集团有限公司</t>
  </si>
  <si>
    <t>技术员</t>
  </si>
  <si>
    <t>3年左右工程技术员相关工作验</t>
  </si>
  <si>
    <t>陈经理</t>
  </si>
  <si>
    <t>市场助理</t>
  </si>
  <si>
    <t>有两年以上的建筑行业从业经验或房开从业经验。</t>
  </si>
  <si>
    <t>商务安装主管</t>
  </si>
  <si>
    <t>有3年以上安装预结算及招标经验。</t>
  </si>
  <si>
    <t>管理者代表</t>
  </si>
  <si>
    <t>有过施工现场相关工作经历，或做过3年左右的监理经验。</t>
  </si>
  <si>
    <t>总工</t>
  </si>
  <si>
    <t>有施工企业工程管理15年以上工作经验，项目总工同等岗位3年以上。</t>
  </si>
  <si>
    <t>安全主管</t>
  </si>
  <si>
    <t>具有10年以上施工安全管理工作经验。</t>
  </si>
  <si>
    <t>温州锦绣酒店投资有限公司喜来登酒店</t>
  </si>
  <si>
    <t>高级销售经理</t>
  </si>
  <si>
    <t>有团队资源，且有开拓市场带领团队能力</t>
  </si>
  <si>
    <t>瞿经理</t>
  </si>
  <si>
    <t>0577-88885643
1885705245</t>
  </si>
  <si>
    <t>宿舍主管</t>
  </si>
  <si>
    <t>具有一定的服务意识，相关经验者优先</t>
  </si>
  <si>
    <t>餐厅主管</t>
  </si>
  <si>
    <t>餐厅领班</t>
  </si>
  <si>
    <t>温州旭升装饰有限公司</t>
  </si>
  <si>
    <t>董事长助理</t>
  </si>
  <si>
    <t>职场专业人员，抗压力强，能接受加班，想在建筑及管理职业方向发展的远见之人。应届毕业生可培养。</t>
  </si>
  <si>
    <t>谷经理</t>
  </si>
  <si>
    <t>办公室主任/经理</t>
  </si>
  <si>
    <t>能抓人事、行政工作，重点管理内部各项工作，5年相关经验以上。</t>
  </si>
  <si>
    <t>销售/商务专员</t>
  </si>
  <si>
    <t>我司一级建筑资质，在装饰区域有经验，想在这块发展的有志之士，资源我司不缺，缺的是能够驾驭的人才，善于销售、执行力。</t>
  </si>
  <si>
    <t>设计师</t>
  </si>
  <si>
    <t>在公装、家装装潢领域发展的事业型人才，具本职技能，销售谈单能力（当然，具备诚心学习者也可），努力、踏实为赚钱为目的者。</t>
  </si>
  <si>
    <t>工程管理/监理</t>
  </si>
  <si>
    <t>各项工种作业熟悉、具发现问题及解决问题的能力，具管理及协调能力。</t>
  </si>
  <si>
    <t>项目经理</t>
  </si>
  <si>
    <t>公司直属项目经理，具备项目经理的资源及管理条件，长期温州发展的有专之士。</t>
  </si>
  <si>
    <t>星际控股集团有限公司</t>
  </si>
  <si>
    <t>传统制造</t>
  </si>
  <si>
    <t>电子工程师</t>
  </si>
  <si>
    <t>1、精通单片机（ARM\PIC\STC等）、C语言及汇编程序、数字电路及模拟电路的设计；
2、熟练运用Alium Designer或Protel99SE软件，绘制PCB板及原理图；
3、具备独立开发电子电路设计项目的经验；
4、可接纳本专业优异应届毕业生，对工作绝对负责，对上级绝对服从，良好的个人修养以及职业道德；
5、具备较强学习能力和抗压能力，充满正能量；
6、有家电行业从业经验者优先。</t>
  </si>
  <si>
    <t>机械工程师</t>
  </si>
  <si>
    <t>能独立完成机械类产品的设计和研发，能独立解决相关技术问题，相关文件编制等，并具有良好的沟通能力，具备团队协作能力及一定的团队建设能力。相关岗位3年以上工作经验；</t>
  </si>
  <si>
    <t>业务经理
（可派驻至办事处 ）</t>
  </si>
  <si>
    <t>1、22-38岁；
2、从事销售工作2年及以上；
3、熟悉政府采购模式和流程；
4、有警用装备相关行业销售经验或有相应的客户资源者优先。</t>
  </si>
  <si>
    <t>外贸业务经理</t>
  </si>
  <si>
    <t>年龄25-40 国际贸易与英语专业优先 市场营销 技术管理；工作经验2年及以上；了解产品结构与功能；英语六级或以上；</t>
  </si>
  <si>
    <t>能独立完成服装或箱包类产品的设计和研发，编制相关设计文件，并具有良好的沟通能力，具备团队协作能力及一定的团队建设能力。相关岗位3年以上工作经验；</t>
  </si>
  <si>
    <t>模具工程师</t>
  </si>
  <si>
    <t>从事该行业10年以上，具备模具设计，制造能力，能够熟练使用二维和三维软件，负责模具的管理，使用及模具改进，保养，维修方案的制订</t>
  </si>
  <si>
    <t>技术支持</t>
  </si>
  <si>
    <t>1、 有良好的沟通协调能力和团队合作精神，责任心强，工作主动严谨，有较强的抗压能力和良好组织协调能力；
2、 熟练使用日常办公软件、熟练操作电脑等日常办公设备
3、 具有一定的项目运作能力和新产品销售策划能力
4、 大专以上学历</t>
  </si>
  <si>
    <t>储备干部</t>
  </si>
  <si>
    <t>2020届毕业生</t>
  </si>
  <si>
    <t>浙江彦林网络科技股份有限公司</t>
  </si>
  <si>
    <t>较好的书写翻译能力，工作计划性与条理强，执行力与沟通能力好，有责任心，会驾驶</t>
  </si>
  <si>
    <t>杨先生</t>
  </si>
  <si>
    <t>信息总监助理</t>
  </si>
  <si>
    <t xml:space="preserve">计算机系或财会系应届毕业生，对数据敏感， </t>
  </si>
  <si>
    <t>人事专员</t>
  </si>
  <si>
    <t>熟悉人力资源六大模块，熟悉国家相关的政策、法律法规；有鞋企经验优先</t>
  </si>
  <si>
    <t>原材料QC</t>
  </si>
  <si>
    <t>三年以上QC工作经验。最好有原材料检验经验，会开车，沟通能力强</t>
  </si>
  <si>
    <t>要求4年以上休闲鞋开版经验。</t>
  </si>
  <si>
    <t>楦师</t>
  </si>
  <si>
    <t>熟悉成型模底各种样版。对欧洲鞋风格有认识，男鞋，女鞋都有认识优先。对楦型也可以小修改！</t>
  </si>
  <si>
    <t>针车技师</t>
  </si>
  <si>
    <t>熟悉鞋包针车的工艺流程,有外贸鞋厂的车样品经验</t>
  </si>
  <si>
    <t>做包技师</t>
  </si>
  <si>
    <t>熟悉鞋包针车的工艺流程,有外贸鞋厂的做样品经验</t>
  </si>
  <si>
    <t>浙江索思科技有限公司</t>
  </si>
  <si>
    <t>驻场运维工程师</t>
  </si>
  <si>
    <t>有1-3年的运维工作经验；熟悉网络设备、服务器的安装、调试、维护</t>
  </si>
  <si>
    <t>王经理</t>
  </si>
  <si>
    <t>linux开发工程师</t>
  </si>
  <si>
    <t>熟悉linux系统 ,精通C/C++，有驱动移植经验</t>
  </si>
  <si>
    <t>前端开发工程师</t>
  </si>
  <si>
    <t>有2年以上前端工作经验，熟悉主流前端框架</t>
  </si>
  <si>
    <t>人事行政助理</t>
  </si>
  <si>
    <t>有1-3年人事行政相关工作经验</t>
  </si>
  <si>
    <t>浙江鼎格工程咨询有限公司</t>
  </si>
  <si>
    <t>工程咨询</t>
  </si>
  <si>
    <t>技术经济、工程管理、城市规划、土木建筑、财务管理、以及理学等相关专业</t>
  </si>
  <si>
    <t>温兴锁</t>
  </si>
  <si>
    <t>规划研究</t>
  </si>
  <si>
    <t>温州亿联科技有限公司</t>
  </si>
  <si>
    <t>人力行政总监</t>
  </si>
  <si>
    <t>人力资源、工商管理等相关专业，同行业经验8年以上，同岗位2年及以上</t>
  </si>
  <si>
    <t>朱燕</t>
  </si>
  <si>
    <t>片区营销总监</t>
  </si>
  <si>
    <t>市场营销等相关专业，同行业经验8年以上，同岗位2年及以上</t>
  </si>
  <si>
    <t>新媒体负责人</t>
  </si>
  <si>
    <t>新媒体或网络等相关专业，同行业经验5年以上，运营团队管理经验2年及以上</t>
  </si>
  <si>
    <t>营销经理</t>
  </si>
  <si>
    <t>市场营销等相关专业，同行业经验5年以上，同岗位2年及以上</t>
  </si>
  <si>
    <t>案场经理</t>
  </si>
  <si>
    <t>策划经理</t>
  </si>
  <si>
    <t>市场营销、广告学等相关专业，有三年以上的房地产策划经理管理经验</t>
  </si>
  <si>
    <t>浙江新邦建设股份有限公司</t>
  </si>
  <si>
    <t>安全副总</t>
  </si>
  <si>
    <t>建筑工程类相关专业；具有一级建造师证书、中级工程师及以上职称者优先。</t>
  </si>
  <si>
    <t>15+</t>
  </si>
  <si>
    <t>高如月</t>
  </si>
  <si>
    <t>生产副总</t>
  </si>
  <si>
    <t>建筑工程类相关专业;10年以上建筑施工单位工作经验，担任过大型施工企业管理层岗位，指挥过3个以上大型项目的总体建设；具有一级建造师证书、高级工程师及以上职称者优先。上班地点：温州。</t>
  </si>
  <si>
    <t>技术标专员</t>
  </si>
  <si>
    <t>计算机相关专业，能编制施工组织设计和专项技术方案；土建等技术标书的编制；熟悉工程招投标的投标技能；
熟悉有关工程技术标准，能对工程方案的提出独立意见，能结合运用不同的工艺技术使工程方案科学、经济、合理；
熟悉国家颁发现行的施工及验收规范、材料规范、质量标准化、法规文件及招标文件、工程量清单及施工图纸；</t>
  </si>
  <si>
    <t>温州市鹿城区中津先进科技研究院</t>
  </si>
  <si>
    <t>研究院</t>
  </si>
  <si>
    <t>教育大数据行业销售</t>
  </si>
  <si>
    <r>
      <rPr>
        <sz val="11"/>
        <color indexed="8"/>
        <rFont val="仿宋_GB2312"/>
        <charset val="134"/>
      </rPr>
      <t>1、</t>
    </r>
    <r>
      <rPr>
        <sz val="11"/>
        <color indexed="8"/>
        <rFont val="宋体"/>
        <family val="3"/>
        <charset val="134"/>
      </rPr>
      <t> </t>
    </r>
    <r>
      <rPr>
        <sz val="11"/>
        <color indexed="8"/>
        <rFont val="仿宋_GB2312"/>
        <charset val="134"/>
      </rPr>
      <t>关注教育行业信息化发展前沿技术及政策，分析行业发展趋势；
2、负责智慧教育（校园）行业信息化项目的需求调研、行业方案资源收集整合、整体方案编制输出；</t>
    </r>
  </si>
  <si>
    <t>郑璐瑶</t>
  </si>
  <si>
    <t>java开发工程师</t>
  </si>
  <si>
    <t>开放平台等业务模块后端代码开发；
2. 客户端API接口开发；
3. 参与产品应用、算法的开发</t>
  </si>
  <si>
    <t>数据分析师</t>
  </si>
  <si>
    <t xml:space="preserve">调研客户业务需求，负责数据顶层设计，为客户数据架构及中长期发展路线提供咨询及规划； 
2、 主导客户大数据治理及管理工作，包括设计数据模型、定义数据标准、构建数据管理体系（元数据、主数据、数据质量等）等； 
3、 负责大型数据治理项目实施，对技术解决方案进行评估及审核，并给出符合数据架构规范的建议，与生态合作伙伴共同保证项目顺利落地； </t>
  </si>
  <si>
    <t>浙江禾本科技股份有限公司</t>
  </si>
  <si>
    <t>合成研发</t>
  </si>
  <si>
    <t>化学、化工、制药类等专业，熟悉有机合成，有无工作经验均可。</t>
  </si>
  <si>
    <t>代国强</t>
  </si>
  <si>
    <t>0577-88798605
15825661008</t>
  </si>
  <si>
    <t>化工工艺设计</t>
  </si>
  <si>
    <t>化学工程与工艺、制药类等相关专业，具有间歇性化工工艺设计经验</t>
  </si>
  <si>
    <t>程序员</t>
  </si>
  <si>
    <t>计算机科学、软件工程等相关类专业
后台开发办公程序工作经验2年左右</t>
  </si>
  <si>
    <t>管培、储备生</t>
  </si>
  <si>
    <t>化学、化工、制药、分析、植保、环境、工程、电仪、财务等专业应、往届毕业生。</t>
  </si>
  <si>
    <t>温州市中芝贸易有限公司</t>
  </si>
  <si>
    <t>跨境电商运营总监</t>
  </si>
  <si>
    <t>1.熟悉互联网跨境运营模式，
2.在亚马逊、速卖通等平台3年以上经验,熟练应用平台规则,站内外推广引流、活动策划、客户关怀等经验独到,管理经验丰富，
3.具备跨境团队千万以上销售份额，10人以上团队,成功打造爆款（具备案例),选品独具慧眼,对市场的发展趋势敏锐,
4.愿意与企业长期发展.</t>
  </si>
  <si>
    <t>10-30；</t>
  </si>
  <si>
    <t>高梁</t>
  </si>
  <si>
    <t>温州大房子餐饮管理有限公司</t>
  </si>
  <si>
    <t>人力资源主管</t>
  </si>
  <si>
    <t>全面负责公司各岗位的人才招聘按公司招聘需求，发布职位详细信息</t>
  </si>
  <si>
    <t>15-18</t>
  </si>
  <si>
    <t>张主任</t>
  </si>
  <si>
    <t>营销总监</t>
  </si>
  <si>
    <t>负责开发多种销售手段、销售工具；负责销售人员培训；负责重大销售合同的谈判与签订</t>
  </si>
  <si>
    <t>销售经理</t>
  </si>
  <si>
    <t>负责公司产品销售及推广；开拓新市场，发展新客户，增加产品销售范围；负责销售活动的策划与执行</t>
  </si>
  <si>
    <t>温州创羿软件有限公司</t>
  </si>
  <si>
    <t>软件产品经理
硬件产品经理
系统架构师</t>
  </si>
  <si>
    <t>14-28</t>
  </si>
  <si>
    <t>冯晨笑</t>
  </si>
  <si>
    <t>浙江启真城乡规划设计有限公司</t>
  </si>
  <si>
    <t>园景观设计师、建筑设计师各一至二名</t>
  </si>
  <si>
    <t>风景园林、建筑设计专业</t>
  </si>
  <si>
    <t xml:space="preserve"> 15+</t>
  </si>
  <si>
    <t>方胜浩</t>
  </si>
  <si>
    <t>乾晟（杭州）资产管理有限公司</t>
  </si>
  <si>
    <t>事业部总经理</t>
  </si>
  <si>
    <t>有投资经历，银行从业经历。有客户资源。</t>
  </si>
  <si>
    <t>70-100</t>
  </si>
  <si>
    <t>严欢燕</t>
  </si>
  <si>
    <t>浙商银行温州分行</t>
  </si>
  <si>
    <t>私行客户经理</t>
  </si>
  <si>
    <t>30-40</t>
  </si>
  <si>
    <t>蔡文雅</t>
  </si>
  <si>
    <t>三箭建设工程集团有限公司</t>
  </si>
  <si>
    <t>15</t>
  </si>
  <si>
    <t>黄金簪</t>
  </si>
  <si>
    <t>温州奥亚医院有限公司</t>
  </si>
  <si>
    <t>各科医生</t>
  </si>
  <si>
    <t>医学</t>
  </si>
  <si>
    <t>项思思</t>
  </si>
  <si>
    <t>温州市黄河清洁有限公司</t>
  </si>
  <si>
    <t>公司副总</t>
  </si>
  <si>
    <t>环境工程、经营管理、市容环卫专业类</t>
  </si>
  <si>
    <t>12-36</t>
  </si>
  <si>
    <t>周梅旋</t>
  </si>
  <si>
    <t>公司部门经理</t>
  </si>
  <si>
    <t>总监</t>
  </si>
  <si>
    <t>土木工程</t>
  </si>
  <si>
    <t>李聪秀</t>
  </si>
  <si>
    <t>浙江越人律师事务所</t>
  </si>
  <si>
    <t>其它</t>
  </si>
  <si>
    <t>律师</t>
  </si>
  <si>
    <t>双学位</t>
  </si>
  <si>
    <t>5-8</t>
  </si>
  <si>
    <t>钱佩莲</t>
  </si>
  <si>
    <t>信达证券股份有限公司温州新城大道证券营业部</t>
  </si>
  <si>
    <t>投股、理财经理</t>
  </si>
  <si>
    <t>3.6-7.2</t>
  </si>
  <si>
    <t>张媛</t>
  </si>
  <si>
    <t>温州市瓯海环保设计研究所</t>
  </si>
  <si>
    <t>科研院所</t>
  </si>
  <si>
    <t>环境检测</t>
  </si>
  <si>
    <t>3.6-4.8</t>
  </si>
  <si>
    <t>陈锦林</t>
  </si>
  <si>
    <t>337387095@qq.com</t>
  </si>
  <si>
    <t>检测采样员</t>
  </si>
  <si>
    <t>环评师（员）</t>
  </si>
  <si>
    <t>环境科学</t>
  </si>
  <si>
    <t>4.8-9.6</t>
  </si>
  <si>
    <t>实验室负责人</t>
  </si>
  <si>
    <t>营销</t>
  </si>
  <si>
    <t>无</t>
  </si>
  <si>
    <t>应往屇大学生</t>
  </si>
  <si>
    <t>环境工程或环境科学</t>
  </si>
  <si>
    <t>温州中津先进科技研究院</t>
  </si>
  <si>
    <t>不限</t>
  </si>
  <si>
    <t>6-9.6</t>
  </si>
  <si>
    <t>hr@nriat.com</t>
  </si>
  <si>
    <t>相关专业</t>
  </si>
  <si>
    <t>7.2-9.6</t>
  </si>
  <si>
    <t>硕士及以上</t>
  </si>
  <si>
    <t>9.6-12</t>
  </si>
  <si>
    <t>企业名称</t>
  </si>
  <si>
    <t>岗位名称</t>
  </si>
  <si>
    <t>岗位要求</t>
  </si>
  <si>
    <t>工资待遇（年薪）</t>
  </si>
  <si>
    <t>　浙江东经科技股份有限公司</t>
  </si>
  <si>
    <t xml:space="preserve">民营企业
</t>
  </si>
  <si>
    <t>互联网+包装</t>
  </si>
  <si>
    <t>生产总监</t>
  </si>
  <si>
    <t xml:space="preserve">1. 学历要求：博士；
2. 专业要求：管理类专业；
3. 经验要求：熟悉纸板、纸箱生产工艺，8年以上纸板、纸箱管理经验者优先；
4. 知识要求：熟悉产品专业知识、服务模式和流程；
5. 技能技巧要求：掌握WORD,EXCEL等办公软件使用方法；对生产工艺信息有独到的分析判断能力；很强的领导能力、决策能力、沟通能力、影响力、计划与执行能力；
6．职业素养：全局意识、服务意识、诚信负责、以人为本、保密意识、团队精神。
</t>
  </si>
  <si>
    <t>博士</t>
  </si>
  <si>
    <t>18-36</t>
  </si>
  <si>
    <t>陈金菊</t>
  </si>
  <si>
    <t>研发总监</t>
  </si>
  <si>
    <t xml:space="preserve">1. 学历要求：博士。
2. 专业要求：计算机、通讯、软件工程、数学、统计学。
3. 经验要求：7年以上IT研发或互联网研发工作经验，3年以上架构设计、产品规划经验，有大型系统的建设经验，有带50人以上团队管理经验。
4. 知识要求：熟悉产品研发流程，包括开发流程、需求流程。
5. 技能技巧要求：具备较强的逻辑思维能力，熟悉产品架构知识，具备产品与解决方案的规划与制定能力。
6．职业素养：沟通能力、全局意识、服务意识、诚信负责、以人为本、保密意识、团队精神。
</t>
  </si>
  <si>
    <t>36-72</t>
  </si>
  <si>
    <t>华高电气科技有限公司</t>
  </si>
  <si>
    <t>电气</t>
  </si>
  <si>
    <t>物联网工程师</t>
  </si>
  <si>
    <t xml:space="preserve">1、计算机或相关专业，多年服务器实际开发经验；
2、扎实的编程基础，精通C/C++、JAVA、Erlang等开发语言；
2、熟悉MQTT、COAP、HTTP/HTTPS、LWM2M以及TCP/UDP协议；
3、熟悉多线程与高并发设计，有Linux后端服务器开发经验；
4、精通Spring、SpringMVC、SpringCloud、Dubbo等主流框架；
5、有EMQ开发经验者，有Eclipse Leshan实际开发经验。
</t>
  </si>
  <si>
    <t>30-60</t>
  </si>
  <si>
    <t>许景亮</t>
  </si>
  <si>
    <t>华联机械集团有限公司</t>
  </si>
  <si>
    <t>机械　</t>
  </si>
  <si>
    <t>技术总监</t>
  </si>
  <si>
    <t xml:space="preserve">1.机械制造、自动化相关专业，5年以上包装技术研发相关工作经验；
2.熟悉包装机械行业、熟悉机械产品制造工艺流程和技术标准；
3.熟悉各种工业机器人的应用，有一定的智能化生产设计经验；
5.熟练应用CAXA\CAD软件等工具；
6.英语可作为工作语言。
</t>
  </si>
  <si>
    <t>50-100</t>
  </si>
  <si>
    <t>陈暖</t>
  </si>
  <si>
    <t xml:space="preserve">华中科技大学温州先进制造技术研究院  </t>
  </si>
  <si>
    <t>科技</t>
  </si>
  <si>
    <t>智能制造高级工程师</t>
  </si>
  <si>
    <t>5年以上智能制造行业技术研发相关工作经验</t>
  </si>
  <si>
    <t>60-80</t>
  </si>
  <si>
    <t>黄银慈</t>
  </si>
  <si>
    <t>温州创新新材料股份有限公司</t>
  </si>
  <si>
    <t>制造业　</t>
  </si>
  <si>
    <t xml:space="preserve">实验室研发带头人 
</t>
  </si>
  <si>
    <t xml:space="preserve">1. 有全面、深厚的混凝土理论知识,熟悉混凝土各种原材料(水泥、减水剂、砂石、掺和料)的技术要求、性能及与混凝土性能的关系,熟悉混凝土的各种性能及影;
2. 在水泥基建筑材料相关领域某一个或多个研究方向上具有专长;
3. 具有水泥基建筑材料的研究能力和经历,能够独立进行水泥基建筑材料重要课题的研究;
4. 从事混凝土技术研究10年以上，有项目领头人经验。
</t>
  </si>
  <si>
    <t>60-150</t>
  </si>
  <si>
    <t>汪一新　</t>
  </si>
  <si>
    <t>温州迪安医学检验所有限公司</t>
  </si>
  <si>
    <t>服务业</t>
  </si>
  <si>
    <t>实验室主任</t>
  </si>
  <si>
    <t>博士，有科研项目成果可以转化；组织制定业务技术建设规划、年度工作计划；参与集团实验室管理规划与发展方向讨论；制定科研规划，组织开展新业务、新技术和科研工作；</t>
  </si>
  <si>
    <t>20-30</t>
  </si>
  <si>
    <t>陈佳理</t>
  </si>
  <si>
    <t>温州海迪服饰有限公司</t>
  </si>
  <si>
    <t>服装业</t>
  </si>
  <si>
    <t>行政管理人员</t>
  </si>
  <si>
    <t>认真负责，熟悉办工软件</t>
  </si>
  <si>
    <t>3.6-5.4</t>
  </si>
  <si>
    <t>人事</t>
  </si>
  <si>
    <t>温州恒丰泰成套设备制造有限公司</t>
  </si>
  <si>
    <t>机械制造业</t>
  </si>
  <si>
    <t>1.从事浓密机(沉降槽)设计工作5年以上，熟悉浓密机(沉降槽)工艺原理与结构设计，具有沉降试验的动手能力，熟悉行业相关标准，以及有浓密机(沉降槽)方案设计和项目技术交流经验，能熟练应用CAD、SolidWorks等办公软件。会有限元分析或容器设计者优先。2.熟悉计算流体力学（CFD），能熟练应用CAD、SolidWorks等办公软件。3.会有限元分析、计算，机械理论知识扎实。</t>
  </si>
  <si>
    <t>30-50</t>
  </si>
  <si>
    <t>叶建挺</t>
  </si>
  <si>
    <t>温州华侨城投资发展有限公司</t>
  </si>
  <si>
    <t>房地产</t>
  </si>
  <si>
    <t>建筑设计岗</t>
  </si>
  <si>
    <t>1、建筑学或相关专业硕士以上学历，高级工程师；
2、7年以上甲级设计院工作经验，5年以上房地产开发经验；
3、熟悉建筑规范，有独立完成完整设计项目的经验尤佳；
4、良好的沟通技巧、良好的语言表达以及良好的理解能力；
5、设计有创意并具有徒手绘图的技能；
6、熟练掌握AutoCAD、Photoshop、Sketch-up、Illustrator和Indesign等设计软件；
7、熟悉Word, Excel和Powerpoint等相关办公软件；
8、良好的团队合作精神。</t>
  </si>
  <si>
    <t>12-20</t>
  </si>
  <si>
    <t>尹飞飞</t>
  </si>
  <si>
    <t xml:space="preserve">1、10年以上大型房地产策划和销售管理经验，了解浙江及温州市场，top10房企优先；
2、具有较强的组织管理和协调能力精通房地产项目现场销售的程序及内容，熟谙房地产销售技巧，丰富的现场销售经验，出众的销售现场掌控能力，销售活动执行经验丰富；
3、形象良好，具有亲和力、服务意识较强，思维缜密，优秀的沟通表达能力、团队合作精神、执行力强。
</t>
  </si>
  <si>
    <t>温州慧基医疗科技有限公司　</t>
  </si>
  <si>
    <t>生物医药　</t>
  </si>
  <si>
    <t>医疗器械研发高级工程师　</t>
  </si>
  <si>
    <t xml:space="preserve"> 1. 有研发专利经验，有10年以上科研团队带头人经验；省“海外工程师”、省科技进步奖等获奖者优先。
2. 能够单独带队完成科研项目，有项目成功经验；
3. 有较强团队合作能力，在团队中能发挥主心骨作用，引领并带动团队共同发展。
</t>
  </si>
  <si>
    <t>高级工程师</t>
  </si>
  <si>
    <t>100-200</t>
  </si>
  <si>
    <t>卢益甄</t>
  </si>
  <si>
    <t>温州际高检测仪器有限公司</t>
  </si>
  <si>
    <t>电子信息工程相关专业，具有良好的数字电路、模拟电路、单片机等专业理论基础知识</t>
  </si>
  <si>
    <t>4.8-7.8</t>
  </si>
  <si>
    <t>仵建国</t>
  </si>
  <si>
    <t>人工智能技术总监</t>
  </si>
  <si>
    <t xml:space="preserve">1.实现仪器在人工智能的领域的互联互通，将5G技术全面应用与检测仪器领域。
2负责新老产品技术维护、技术改造完善工作。
</t>
  </si>
  <si>
    <t>50—80</t>
  </si>
  <si>
    <t>温州嘉友生物科技有限公司</t>
  </si>
  <si>
    <t>其他行业</t>
  </si>
  <si>
    <t>分子育种实验室</t>
  </si>
  <si>
    <t>生物工程专业</t>
  </si>
  <si>
    <t>6</t>
  </si>
  <si>
    <t>戴成满</t>
  </si>
  <si>
    <t>13600671719</t>
  </si>
  <si>
    <t>温州嘉宇工程造价咨询有限公司</t>
  </si>
  <si>
    <t>建筑服务业　</t>
  </si>
  <si>
    <t>注册造价师</t>
  </si>
  <si>
    <t>无具体要求</t>
  </si>
  <si>
    <t>12+</t>
  </si>
  <si>
    <t>朱盈盈</t>
  </si>
  <si>
    <t>温州晶功仪器设备有限公司</t>
  </si>
  <si>
    <t>眼镜行业</t>
  </si>
  <si>
    <t>外贸业务员</t>
  </si>
  <si>
    <t>英语四级以上</t>
  </si>
  <si>
    <t>4.8+</t>
  </si>
  <si>
    <t>陈仪洪</t>
  </si>
  <si>
    <t>13868646902</t>
  </si>
  <si>
    <t>温州竞学教育科技有限公司</t>
  </si>
  <si>
    <t>.net工程师</t>
  </si>
  <si>
    <t>1、计算机相关专业，至少三年以上软件开发工作经验； 2、精通.NET框架(MVC 、WCF、MSMQ、Entity Framework、Linq、Session、Cache、Route、Rewriter)； 3、精通C#语言，具备.NET Core平台开发经验 4、有分布式系统和基于微服务架构的开发经验，会简单操作Linux； 5、了解Docker、K8S、对系统部署和DevOPS有一定了解 6、熟悉SQL Server、MySQL数据库，会使用MongoDB、Redis等非关系型数据库 7、熟悉网页设计</t>
  </si>
  <si>
    <t>14.4-31.2</t>
  </si>
  <si>
    <t>李晓勇</t>
  </si>
  <si>
    <t>18157787117</t>
  </si>
  <si>
    <t>温州九维经贸有限公司</t>
  </si>
  <si>
    <t>阿里巴巴国际站运营专员</t>
  </si>
  <si>
    <t>熟悉阿里巴巴国际站运营，外贸懂阿里巴巴国际站运营，懂外贸专业流程，英语书写流利，会简单口语</t>
  </si>
  <si>
    <t>4.8–18</t>
  </si>
  <si>
    <t>木小姐</t>
  </si>
  <si>
    <t>13806838181</t>
  </si>
  <si>
    <t>温州玖号艺术酒店有限公司</t>
  </si>
  <si>
    <t>酒店服务</t>
  </si>
  <si>
    <t>前台主管</t>
  </si>
  <si>
    <t>从事住宿业2年以上</t>
  </si>
  <si>
    <t>4.2-8.4</t>
  </si>
  <si>
    <t>陈博</t>
  </si>
  <si>
    <t>18267790999</t>
  </si>
  <si>
    <t>温州聚创电气科技有限公司</t>
  </si>
  <si>
    <t>嵌入式软件工程师</t>
  </si>
  <si>
    <t>　1、具有计算机和电子技术相关的专业知识；2、能读懂、理解产品的电气原理图；3、掌握C/C++编程语言；4、掌握嵌入式系统的编程技术；5、掌握软件设计文档的编制规范并能熟练应用；6、应届毕业生可培养</t>
  </si>
  <si>
    <t>张晓琼</t>
  </si>
  <si>
    <t>温州聚星科技股份有限公司</t>
  </si>
  <si>
    <t>电工合金　</t>
  </si>
  <si>
    <t>研究室主任　</t>
  </si>
  <si>
    <t>石墨烯制备研究经验5年以上。</t>
  </si>
  <si>
    <t>50+</t>
  </si>
  <si>
    <t>黄光临</t>
  </si>
  <si>
    <t>温州美众医学检验实验室有限公司</t>
  </si>
  <si>
    <t>医学检验、病理技术技术员</t>
  </si>
  <si>
    <t>医学检验、病理技术员，应届生也可以</t>
  </si>
  <si>
    <t>3.6-9.6</t>
  </si>
  <si>
    <t>苏威</t>
  </si>
  <si>
    <t>18606676655</t>
  </si>
  <si>
    <t>温州欧罗华实业有限公司　</t>
  </si>
  <si>
    <t>机械</t>
  </si>
  <si>
    <t>生产部经理</t>
  </si>
  <si>
    <t>　机械五金行业的管理经验，3年以上的机械行业生产计划调度以及生产经理的工作经验；了解加工中心设备的操作及工艺流程</t>
  </si>
  <si>
    <t>金辉　</t>
  </si>
  <si>
    <t>温州森塔眼镜有限公司</t>
  </si>
  <si>
    <t>眼镜外贸业务员，懂跨境电商运营</t>
  </si>
  <si>
    <t>有经验优先</t>
  </si>
  <si>
    <t>6一9.6</t>
  </si>
  <si>
    <t>童红飞</t>
  </si>
  <si>
    <t>13676763328</t>
  </si>
  <si>
    <t>温州盛世机车业有限公司</t>
  </si>
  <si>
    <t>品质经理</t>
  </si>
  <si>
    <t>3年以上同岗位工作经验</t>
  </si>
  <si>
    <t>毛成珍</t>
  </si>
  <si>
    <t>18867790035</t>
  </si>
  <si>
    <t>3年以上相关经验</t>
  </si>
  <si>
    <t>12</t>
  </si>
  <si>
    <t>温州市八达光学有限公司　</t>
  </si>
  <si>
    <t>制造业</t>
  </si>
  <si>
    <t>　正高级新动能工程师</t>
  </si>
  <si>
    <t>有相当高的自动化操作经验</t>
  </si>
  <si>
    <t>林安然</t>
  </si>
  <si>
    <t>温州市博耐汽车散热器有限公司</t>
  </si>
  <si>
    <t>汽车配件　</t>
  </si>
  <si>
    <t>产品设计研发工程师　</t>
  </si>
  <si>
    <t>本科及以上学历、工程师职称</t>
  </si>
  <si>
    <t>尹显斌</t>
  </si>
  <si>
    <t>温州市大荣纺织仪器有限公司</t>
  </si>
  <si>
    <t>纺织检测</t>
  </si>
  <si>
    <t>技术部部长</t>
  </si>
  <si>
    <t>1、精通电子电路及电子元器件应用，精通并擅长产品研发项目软硬件及架构；2、精通产品研发过程质量管理和成本管理方法；3、掌握数字模拟电路；4、熟悉对主流51、PIC、STM32等MCU单片机的C语言编程和开发应用；熟悉IIC、SPI、UART，熟悉串口、液晶屏等通讯协议的原理和使用，熟悉MODBUS协议；5、有一定的英文资料阅读能力，具备带领团队研发项目的经验。</t>
  </si>
  <si>
    <t>30+</t>
  </si>
  <si>
    <t>麻可爱</t>
  </si>
  <si>
    <t>温州市顶诺食品有限公司</t>
  </si>
  <si>
    <t>食品　</t>
  </si>
  <si>
    <t>研发总工</t>
  </si>
  <si>
    <t xml:space="preserve">博士或硕士，1.把握市场发展趋势，开展新产品的前期市场调研、分析、新产品立项等研发工做。
2.收集整合产品信息、产品概念、产品资料评估、配方设计、品评测试、成本、样品中式、量产工艺参数，掌握全过程。
3.改善现有产品配方、工艺以及产品品质。
4.寻求有关的开发技术合作及项目专利申请。
</t>
  </si>
  <si>
    <t>20-60　</t>
  </si>
  <si>
    <t>黄玉克　</t>
  </si>
  <si>
    <t>总经济师</t>
  </si>
  <si>
    <t>牛排或冷冻食品行业同岗位5年以上经验；组织制定企业发展战略、中长期发展规划、阶段性发展目标、年度经营计划、企业经营策略及经营方针、并负责各项经济计划指标的分解及贯彻执行</t>
  </si>
  <si>
    <t>中高级职称以上</t>
  </si>
  <si>
    <t>温州市冠豪眼镜有限公司</t>
  </si>
  <si>
    <t>眼镜制造　</t>
  </si>
  <si>
    <t>紧跟国际流行趋势，能独立设计符合国内以及国外市场的创新眼镜产品</t>
  </si>
  <si>
    <t>20-50</t>
  </si>
  <si>
    <t>郑志远</t>
  </si>
  <si>
    <t>温州市吉诺机械有限公司</t>
  </si>
  <si>
    <t>认真负责，具有机械经验等</t>
  </si>
  <si>
    <t>9.6-14.4</t>
  </si>
  <si>
    <t>李平</t>
  </si>
  <si>
    <t>15868542161</t>
  </si>
  <si>
    <t>研发机械工程师</t>
  </si>
  <si>
    <t>负责研发机械设备产品创新、零部件的开发、设计</t>
  </si>
  <si>
    <t>温州市金福锁业有限公司</t>
  </si>
  <si>
    <t>产品设计高级工程师</t>
  </si>
  <si>
    <t>1.产品设计、机械设计相关专业，5年以上技术研发相关工作经验；2.熟练应用CAXA\CAD软件等工具</t>
  </si>
  <si>
    <t>1-2</t>
  </si>
  <si>
    <t>潘胜柳</t>
  </si>
  <si>
    <t>温州市锦源合成纤维有限公司</t>
  </si>
  <si>
    <t>外贸经理</t>
  </si>
  <si>
    <t>精通英语，善于沟通，精通外贸流程，有吃苦耐劳的精神。</t>
  </si>
  <si>
    <t>4.2+</t>
  </si>
  <si>
    <t>陈碎芬</t>
  </si>
  <si>
    <t>13858887025</t>
  </si>
  <si>
    <t>温州市连发广告传媒有限公司</t>
  </si>
  <si>
    <t>从事广告行业3年以上，具有一定的领导能力</t>
  </si>
  <si>
    <t>5.4―7.2</t>
  </si>
  <si>
    <t>王光敏</t>
  </si>
  <si>
    <t>13738386098</t>
  </si>
  <si>
    <t>温州市美拉五金有限公司</t>
  </si>
  <si>
    <t>锁具产品结构高级工程师</t>
  </si>
  <si>
    <t>1.机械制造、机械设计相关专业，5年以上锁具行业技术研发相关工作经验；
2.熟悉锁具产品研发试制、工艺流程和技术标准；
3.熟练使用机械设计软件（CAXA、PROE、AutoCAD、UG等）进行设计等工具；
4.一经录用待遇优厚。</t>
  </si>
  <si>
    <t>10-20</t>
  </si>
  <si>
    <t>张先生</t>
  </si>
  <si>
    <t>温州市瓯海测绘与地理信息院</t>
  </si>
  <si>
    <t>测绘　</t>
  </si>
  <si>
    <t>高级软件工程师</t>
  </si>
  <si>
    <t>叶挺</t>
  </si>
  <si>
    <t>温州市瓯海路安达鞋服有限公司</t>
  </si>
  <si>
    <t>张荣钗</t>
  </si>
  <si>
    <t>温州市瓯海眼镜有限公司</t>
  </si>
  <si>
    <t>眼镜制造</t>
  </si>
  <si>
    <t>总工程师</t>
  </si>
  <si>
    <t xml:space="preserve">1、10年以上制造型企业工作经验，5年眼镜制造型企业工程师工作经历；精通眼镜质量、工程体系建设；
2、强品质、工程体系内部管理，能独立负责公司技术创新，带领团队完成产品研发、技术创新工作；
3、熟悉ISO9000——14000体系，使公司技术、品质创新符合ISO9000-14000标准。
</t>
  </si>
  <si>
    <t>刘泽清</t>
  </si>
  <si>
    <t>温州市瑞派汽车配件有限公司</t>
  </si>
  <si>
    <t>汽车/摩托车行业　</t>
  </si>
  <si>
    <t>滤清器产品开发高级主管</t>
  </si>
  <si>
    <t xml:space="preserve">1、机械、发动机或相关专业，熟悉国际国内过滤技术及相关产品的现状和发展趋势；
2、熟悉滤清器产品研发工作，包括国五、国六产品的平台开发及应用开发；
3、有丰富的滤清器产品研发背景和技术前瞻性，能够胜任国六产品、新能源汽车的平台开发；
4、具有优秀的项目管理能力，系统的研发思路与先进的管理理念，精通新产品开发流程与相应的组织工作；
5、具备较强的组织管理和沟通协调能力。
</t>
  </si>
  <si>
    <t>本科以上</t>
  </si>
  <si>
    <t>60</t>
  </si>
  <si>
    <t>苏小东</t>
  </si>
  <si>
    <t>温州市祥云科技有限公司</t>
  </si>
  <si>
    <t>设计工程师</t>
  </si>
  <si>
    <t>熟练二维、三维绘图软件、可独立设计，五年以上工作经验</t>
  </si>
  <si>
    <t>周典祥</t>
  </si>
  <si>
    <t>13968876259</t>
  </si>
  <si>
    <t>温州市新稻田广告有限公司</t>
  </si>
  <si>
    <t>平面设计师</t>
  </si>
  <si>
    <t>三年以上经验</t>
  </si>
  <si>
    <t>陈相敏</t>
  </si>
  <si>
    <t>13506660026</t>
  </si>
  <si>
    <t>温州市新瓯广告有限公司</t>
  </si>
  <si>
    <t>平面设计</t>
  </si>
  <si>
    <t>有经验</t>
  </si>
  <si>
    <t>金秀林</t>
  </si>
  <si>
    <t>15058789056</t>
  </si>
  <si>
    <t>温州市宇骏包装机械有限公司</t>
  </si>
  <si>
    <t>英文6级</t>
  </si>
  <si>
    <t>吕阅书</t>
  </si>
  <si>
    <t>13968842096</t>
  </si>
  <si>
    <t>温州市泽瑞机车部件有限公司</t>
  </si>
  <si>
    <t>财务人员会计</t>
  </si>
  <si>
    <t>有责任感 认真工作 可带</t>
  </si>
  <si>
    <t>5.4-7.8</t>
  </si>
  <si>
    <t>杜林林</t>
  </si>
  <si>
    <t>13958880398</t>
  </si>
  <si>
    <t>副总</t>
  </si>
  <si>
    <t>1、工作经验10年及以上，受过企业管理、生产管理、管理能力开发、研发质量管理、产品开发管理工具、项目管理、财务管理等方面的培训。2、态度：正直、诚实、自信，高度敬业，能承担压力，良好的团队协作精神。4、较强的领导能力、协调能力， 具备项目组织、项目管理的丰富经验。</t>
  </si>
  <si>
    <t>本科及以上学历，汽车减震器研发相关专业</t>
  </si>
  <si>
    <t>20+</t>
  </si>
  <si>
    <t>温州市征远军创体育有限公司</t>
  </si>
  <si>
    <t>男性，退役军人，30岁以下，身高175以上，通过政审、体测、面试后择优录取！具有专业技能者，专业对口者优先录取。部队服役期间荣获三等功以上荣誉优先聘用。</t>
  </si>
  <si>
    <t>5.4-9.6</t>
  </si>
  <si>
    <t>张存闹</t>
  </si>
  <si>
    <t>13732086473</t>
  </si>
  <si>
    <t>温州市中强建设工程有限公司</t>
  </si>
  <si>
    <t>建筑</t>
  </si>
  <si>
    <t>张京琼</t>
  </si>
  <si>
    <t>温州泰元模具有限公司　</t>
  </si>
  <si>
    <t>模具及配件五金制品　</t>
  </si>
  <si>
    <t>技术总监　</t>
  </si>
  <si>
    <t>1、 5年以上模具设计经验；具有模具设计和项目管理经验；
2、精通模具料材质使用；
3、熟练使用CAD及Solidworks或UG或PROE等设计软件；
4、具有较好的沟通协调能力；</t>
  </si>
  <si>
    <t>王竹　</t>
  </si>
  <si>
    <t>1、博士及以上学历，市场营销、国际贸易等相关专业；
2、5年以上销售行业工作经验，有汽车/金属制品模具的相关销售经验，懂模具结构者优先；
3、具有丰富的客户资源和客户关系，业绩优秀；
4、具备较强的市场分析、营销、推广能力和良好的人际沟通、协调能力，分析和解决问题的能力；
5、有较强的事业心，具备一定的领导能力。</t>
  </si>
  <si>
    <t>博士及以上</t>
  </si>
  <si>
    <t>温州天球电器有限公司</t>
  </si>
  <si>
    <t>机电一体化工程师</t>
  </si>
  <si>
    <t>会模流分析 熟练使用二维 三维软件</t>
  </si>
  <si>
    <t>9.6-21.6</t>
  </si>
  <si>
    <t>陈笑冰</t>
  </si>
  <si>
    <t>18858718055</t>
  </si>
  <si>
    <t>掌握C语言编程、掌握PIC单片机和串通通讯程序（如LIN、CAN）、良好的模拟电路、数字电路应用能力、熟练掌握ALTIUM DESIGNER等</t>
  </si>
  <si>
    <t>6-14</t>
  </si>
  <si>
    <t>1-2人</t>
  </si>
  <si>
    <t>徐程程</t>
  </si>
  <si>
    <t>温州振光鞋材有限公司</t>
  </si>
  <si>
    <t>鞋材</t>
  </si>
  <si>
    <t xml:space="preserve">1.扎实的高分子材料基础知识，具备高分子材料合成、改性等工作经历，并有显著的创新成果。
2. 具备良好的动手能力，能熟练操作相关实验、检测仪器；
3.有国外研发经历，有一定英语基础。
1.扎实的高分子材料基础知识，具备高分子材料合成、改性等工作经历，并有显著的创新成果。
2. 具备良好的动手能力，能熟练操作相关实验、检测仪器；
3.有国外研发经历，有一定英语基础。
4.具备良好创新思维能力、执行能力、沟通协调能力、团队合作能力。
</t>
  </si>
  <si>
    <t>周海波</t>
  </si>
  <si>
    <t>兴机电器有限公司</t>
  </si>
  <si>
    <t>SQE（供应商质量管理）</t>
  </si>
  <si>
    <t>有至少三年相关工作经验</t>
  </si>
  <si>
    <t>卢海玲</t>
  </si>
  <si>
    <t>18857731779</t>
  </si>
  <si>
    <t>浙江佰通防腐设备有限公司</t>
  </si>
  <si>
    <t>1、机械制造、流体机械、高分子材料相关专业、5 年以上塑料阀门设计研发工作经验；2、熟悉全塑料阀门产品研发、生产工艺流程和技术标准；3、熟练应用阀门相关的设计、模拟软件；4、语言：汉语或英语</t>
  </si>
  <si>
    <t>12-25</t>
  </si>
  <si>
    <t>叶鹏</t>
  </si>
  <si>
    <t>浙江朝隆纺织机械股份有限公司</t>
  </si>
  <si>
    <t>研发工程师</t>
  </si>
  <si>
    <t>岗位一：研发工程师 1、硕士（含）以上学历，高分子材料等相关专业毕业；2、熟悉了解pp等材料成丝及结晶的特性；3、有纺粘熔喷法非织造布研发工作经验的优先；岗位二：研发工程师 1、机械类专业，硕士及以上学历，熟悉CAD、Slidworks或其他三设计维软件；2、从事自动化设备机械设计5年以上，具备单独完成项目开发设计的能力；3、有无纺布或大型流水线相关设备研发工作经验。1、硕士（含）以上学历，流体力学等相关专业毕业，熟悉仿真软件、CAD、Slidwork或其他三维设计软件；2、从事自动化设备机械设计5年以上</t>
  </si>
  <si>
    <t>25+</t>
  </si>
  <si>
    <t>浙江帝朗珈工贸有限公司</t>
  </si>
  <si>
    <t>1.产品设计、机械设计相关专业，5年以上技术研发相关工作经验；2.熟练应用CAXA\CAD软件等工具。</t>
  </si>
  <si>
    <t>郑耀珍</t>
  </si>
  <si>
    <t>包装机械</t>
  </si>
  <si>
    <t>　信息经理</t>
  </si>
  <si>
    <t>1、30-45岁，大专及以上学历，计算机信息管理、软件开发等相关专业；2、精通企业管理软件理论及应用，具备一定的项目管理知识，熟悉企业管理流程；3、6年企业管理软件(如：OA、PLM、ERP、MES、CRM等)项目实施经验，至少主导过2个以上项目实战经验，有大型知名管理软件公司工作经历并多次成功在机械行业实施过以上管理软件的人才优先；4、具有5年以上JAVA、C#开发经验，熟悉ORACLE、MySQL数据库应用；5、熟悉多元操作系统和数据库，对项目实施难点和应用难点有充分的预见和计划能力，顺利提出解决方案</t>
  </si>
  <si>
    <t>许黎明</t>
  </si>
  <si>
    <t>浙江海派医药有限公司</t>
  </si>
  <si>
    <t>批发</t>
  </si>
  <si>
    <t>1.财务相关专业，5年以上同等职务管理工作经验；
2.熟悉国家会计准则及各项财务、税收的法规、政策；
3.熟练应用财务软件以及办公软件；
4.有中级会计师，有ACCA或注册会计师证者优先考虑。</t>
  </si>
  <si>
    <t>徐锦</t>
  </si>
  <si>
    <t>温州龙湾紧急招工需求表</t>
  </si>
  <si>
    <t>类型</t>
  </si>
  <si>
    <t>要求</t>
  </si>
  <si>
    <t>学历</t>
  </si>
  <si>
    <t>数量</t>
  </si>
  <si>
    <t>年薪</t>
  </si>
  <si>
    <t>号码</t>
  </si>
  <si>
    <t>浙江中智建设有限公司</t>
  </si>
  <si>
    <t>建筑类</t>
  </si>
  <si>
    <t>施工员证书</t>
  </si>
  <si>
    <t>方玲龙</t>
  </si>
  <si>
    <t>浙江尚玛服饰有限公司</t>
  </si>
  <si>
    <t>鞋革服饰</t>
  </si>
  <si>
    <t>男女不限，5年以上女装设计工作经验，熟悉品牌女装开发流程，能敏锐的捕捉流行资讯并提出下一季的流行概念，独立完成系列。</t>
  </si>
  <si>
    <r>
      <rPr>
        <sz val="10"/>
        <rFont val="宋体"/>
        <family val="3"/>
        <charset val="134"/>
      </rPr>
      <t>1</t>
    </r>
    <r>
      <rPr>
        <sz val="10"/>
        <rFont val="宋体"/>
        <family val="3"/>
        <charset val="134"/>
      </rPr>
      <t>2-18</t>
    </r>
  </si>
  <si>
    <t>彭建森</t>
  </si>
  <si>
    <t>版师</t>
  </si>
  <si>
    <t>男女不限，要求会排版软件，同岗位工作经验5年以上，女装企业同岗位工作经验者优先考虑。</t>
  </si>
  <si>
    <t>7.2-14</t>
  </si>
  <si>
    <t>工艺师</t>
  </si>
  <si>
    <t>男女不限，具有品牌企业成衣缝制技术的实际操作工作经验，熟悉成衣工艺流程；</t>
  </si>
  <si>
    <t>7.2-15</t>
  </si>
  <si>
    <t>摄影师</t>
  </si>
  <si>
    <t>有小视频拍摄和剪辑经验者优先。</t>
  </si>
  <si>
    <t>7.2-16</t>
  </si>
  <si>
    <t>浙江泰康蒸发器有限公司</t>
  </si>
  <si>
    <r>
      <rPr>
        <sz val="10"/>
        <rFont val="Calibri"/>
        <family val="2"/>
      </rPr>
      <t>CAD</t>
    </r>
    <r>
      <rPr>
        <sz val="10"/>
        <rFont val="宋体"/>
        <family val="3"/>
        <charset val="134"/>
      </rPr>
      <t>绘图员</t>
    </r>
  </si>
  <si>
    <t>熟练操作CAD软件，懂机械制图。</t>
  </si>
  <si>
    <t>姜振兴</t>
  </si>
  <si>
    <t>温州汇通汽车贸易有限公司</t>
  </si>
  <si>
    <t>商贸企业</t>
  </si>
  <si>
    <t>展厅经理</t>
  </si>
  <si>
    <t>熟练</t>
  </si>
  <si>
    <t>林叔敏</t>
  </si>
  <si>
    <t>东正科技有限公司</t>
  </si>
  <si>
    <t>科技制造</t>
  </si>
  <si>
    <t>人事行政经理</t>
  </si>
  <si>
    <t>负责人事管理、拟定制度，
项目申报、体系认证后勤等
全面工作。</t>
  </si>
  <si>
    <t>颜春季</t>
  </si>
  <si>
    <t>浙江国技互联信息技术有限公司</t>
  </si>
  <si>
    <t>科技信息</t>
  </si>
  <si>
    <t>培训经理</t>
  </si>
  <si>
    <t>1、大专以上学历，人力资源管理、心理学、企业战略管理专业优先考虑；
2、有2年以上企业培训管理工作经验，熟练运用各种培训工具和手段，具有丰富的培训经验及技巧；
3、具备优秀组织规划能力及计划执行能力，具有强的对外沟通表达能力；具有课程讲授的基本能力；
4、逻辑思维、分析、系统思考能力强，有一定的授课技巧且文字能力较强；
5、较强的亲和力和影响力，和使命感，工作主动性强、具备组织团队工作能力
6、 性格积极向上，对培训工作有热情和发自内心的喜爱。</t>
  </si>
  <si>
    <t>朱智妙</t>
  </si>
  <si>
    <t>运营经理</t>
  </si>
  <si>
    <t>1、大专以上学历，具备2年及以上快手信息流广告投放经验和2年以上信息流广告优化经验，有团队管理经验；
2、熟悉快手、抖音和微博等新媒体运营模式，了解抖音、快手、微博等平台各种操作形式，熟悉各类平台特性和用户喜好，有多个账号运营经验；
3、熟悉运营套路，能盘活粉丝，有成功运营经验者优先；
4、对运营有一套自己的模式，了解整个短视频制作流程，了解快手平台算法；
5、具备很强的沟通、协调、推进能力，能够结合第三方资源有效地组织和推进项目落地；
6、注重细节，执行力与推动力极强，具备高度的责任心，有很好的抗压能力；
7、熟悉Excel、PPT，良好的数据敏感度和数据分析能力，能独立编写数据分析报告和客户汇报。</t>
  </si>
  <si>
    <t>渠道经理</t>
  </si>
  <si>
    <t>1. 大专学历，市场营销相关专业或经济与管理专业优先；
2. 销售管理相关工作2年以上经验，有2年以上渠道拓展、渠道网络管理、渠道经销商培训等方面的经验。
3. 善于制定渠道策略，拓展渠道网络，有能力带领团队进行高效工作；
4. 具备较强的沟通能力、团队合作精神和协调组织能力；
5. 具有较强的组织、计划、协调、人际交往能力和沟通技巧。</t>
  </si>
  <si>
    <t>拍摄剪辑师</t>
  </si>
  <si>
    <t>1、大专及以上学历，摄影、影视制作、美术设计、数字影视、广告等相关专业优先；
2、具有一年及以上短视频拍摄经验和相关作品；
3、熟练掌握Pr、AE、Final Cut等专业后期软件；
4、了解营销创意，对用户喜好和流行方向敏感，有信息流投放平台经验者优先；
5、有良好的沟通理解能力、善于学习、具备团队合作精神。</t>
  </si>
  <si>
    <t>商务顾问</t>
  </si>
  <si>
    <t>1、大专及以上学历；
2、有良好的沟通能力与交际能力；
3、有销售业务经验者优先。</t>
  </si>
  <si>
    <t>营销策划</t>
  </si>
  <si>
    <t>1、大专及以上学历，4年以上广告行业策略、策划相关工作经验，有4A或本土大型广告公司相关工作经验者优先；
2、有较多的广告行业知识储备，有较强的策略推导能力，精通品牌传播的各类方法；
3、有较强的方案撰写及展现能力，懂创意，能很好地把控策略和创意的关系。</t>
  </si>
  <si>
    <t>大客户销售</t>
  </si>
  <si>
    <t>1、大专及以上学历，专业不限；
2、1年及以上销售经验，有良好销售业绩；
3、热爱销售，善于挑战，积极主动，具有百折不挠的精神；
4、具备良好的抗压能力和沟通能力；
5、了解互联网行业，对互联网行业有理解的优先。</t>
  </si>
  <si>
    <t>审计经理</t>
  </si>
  <si>
    <t>1、大专及以上学历，财务、审计、法律、IT等相关专业，有相关工作经验优先考虑；
2、熟悉内部审计流程与规范、有扎实的审计和财务专业知识，熟悉财经法律法规；
3、具备良好的沟通、组织、协调和管理能力以及团队协作精神；
4、正直诚实，工作态度积极，责任心强，能保守商业秘密；
5、优秀的沟通、协调及管理能力，良好的职业道德和团队协作精神；
6、积极主动、敬业上进、责任感强；
7、良好的语言、文字表达能力，熟练运用MicrosoftOffice办公软件。</t>
  </si>
  <si>
    <t>活动策划经理</t>
  </si>
  <si>
    <t>1、大专以上学历，广告学、新闻传播学、中文、汉语言文学等相关专业；
2、有3年以上策划执行经验，有互联网公司、4A广告公司、品牌公司、新闻媒体从业经验者优先；
3、熟悉新媒体，对行业有敏锐的洞察力，能主动挖掘引爆点，提出有创意的活动策划方案；
4、文字功底扎实，条理分明，逻辑清晰；
5、有出色的任务理解能力，善于提炼有用信息；
6、责任心强，有良好的沟通和协作能力。</t>
  </si>
  <si>
    <t>温州海纳进出口有限公司</t>
  </si>
  <si>
    <t>亚马逊运营助理</t>
  </si>
  <si>
    <t>英语四级以上，抗压能力强</t>
  </si>
  <si>
    <t>周甜甜</t>
  </si>
  <si>
    <t>外贸专员</t>
  </si>
  <si>
    <t>英语四级以上，负责跟单工作</t>
  </si>
  <si>
    <t>纪梵喜服饰有限公司</t>
  </si>
  <si>
    <t>主办会计</t>
  </si>
  <si>
    <t>5年以上工业企业主办会计工作经验</t>
  </si>
  <si>
    <t>周平锋</t>
  </si>
  <si>
    <t>会计助理</t>
  </si>
  <si>
    <t>具有扎实的会计基础知识和1年以上财会工作经验</t>
  </si>
  <si>
    <t>温州市尖端标准件有限公司</t>
  </si>
  <si>
    <t>机械设计制造专业，懂CAD制图</t>
  </si>
  <si>
    <t>金先啟航</t>
  </si>
  <si>
    <t>迈斯建筑装饰设计有限公司</t>
  </si>
  <si>
    <t>建筑设计</t>
  </si>
  <si>
    <t xml:space="preserve">1、建筑工程管理、土木工程管理、室内设计及相关建筑类专业毕业，大专以上学历(实战经验丰富者且有独立操作大中型项目经历的，条件可适当放宽)；
2、从事装饰施工5年以上工作经验，有独立运作2000万以上的工程装饰项目管理经验；
3、精通地产批量精装修项目的管理运作，有较强的现场统筹管理能力，有较好的沟通表达能力、组织和规划能力、应变能力和判断能力；
4、有成本控制意识，熟悉签证、设计变更、深化设计、结算等流程。
能独立运作团队完成项目前期投标到后期结算的项目经理优先。
有前20强地产商精装修工程经验者优先。               
具有一、二级建造师证者优先考虑。
</t>
  </si>
  <si>
    <r>
      <rPr>
        <sz val="10"/>
        <rFont val="宋体"/>
        <family val="3"/>
        <charset val="134"/>
      </rPr>
      <t>1</t>
    </r>
    <r>
      <rPr>
        <sz val="10"/>
        <rFont val="宋体"/>
        <family val="3"/>
        <charset val="134"/>
      </rPr>
      <t>2-14</t>
    </r>
  </si>
  <si>
    <t>黄亦焦</t>
  </si>
  <si>
    <t>图纸深化员</t>
  </si>
  <si>
    <t>1、绘制竣工图；
2、瓷砖排版深化；
3、联系单附图；
4、石材排版深化；
5、协助项目经理审核木饰面、不锈钢等主材下单图。
任职要求：
1、精通CAD软件；
2、熟悉WPS等办公软件。</t>
  </si>
  <si>
    <t>温州宝信房地产开发有限公司</t>
  </si>
  <si>
    <t>建筑行业</t>
  </si>
  <si>
    <t>房地产置业顾问</t>
  </si>
  <si>
    <t>1、负责销售执行工作，完成个人业绩指标
2、负责案场来电接听、来访接待、客户的跟踪回访
3、负责客户的认购、签约、按揭材料收集、催款、交房执行
4、服从上级管理，认真执行案场的规章制度</t>
  </si>
  <si>
    <t>叶女士/朱先生</t>
  </si>
  <si>
    <t>13858753964/
15858821098</t>
  </si>
  <si>
    <t>营销判客岗</t>
  </si>
  <si>
    <t>1、案场对到访客户进行备案登记
2、根据公司制定的规则，判断客户渠道
3、定期的客户回访
4、服从上级管理，认真执行案场的规章制度</t>
  </si>
  <si>
    <t>收银</t>
  </si>
  <si>
    <t>1、负责售楼处现场收银，办理认购及退房过程中现金收付工作，录入销售数据，根据预售合同开具收据或发票
2、按照财务管理要求，每日更新收款信息，核对发票台账和当日签约单，做到日日清
3、每日和出纳核对入账金额，保证金额准确
4、负责审核认购及签约流转单额信息是否完整，规范，保管与销售收款有关的各类资料、档案和票据</t>
  </si>
  <si>
    <t>精装工程师</t>
  </si>
  <si>
    <t>1、负责参与工程管理，指导和解决施工中装修的问题
2、负责对所管辖工程的工程装修工程质量、工程材料的巡视、检查、评定；
3、督促指导施工单位暗器完成装修工程进度计划，确保总体工期的顺利完成，负责装修施工单位月报工程量的审验计量工作</t>
  </si>
  <si>
    <t>土建造价专业经理</t>
  </si>
  <si>
    <t>1、负责工程项目的土建专业部分预算工作，负责土建预算审核、办理结算手续
2、编制与审核土建专业工程项目预算与招标工程量清单、成本费用控制、合同管理、工程项目的技术及合同价变更的签证等
3、负责进行工程招标、预算审核、涉及变更、进度款支付、结算等工作
4、协助部门负责人完成投资估算、项目成本控制、成本后评价等工作</t>
  </si>
  <si>
    <t>温州恒发水利水电工程有限公司</t>
  </si>
  <si>
    <t>工程制造</t>
  </si>
  <si>
    <t>水利监理工程师</t>
  </si>
  <si>
    <t>监理师证</t>
  </si>
  <si>
    <t>9</t>
  </si>
  <si>
    <t>肖森</t>
  </si>
  <si>
    <t>18058878838</t>
  </si>
  <si>
    <t>建造师，施工员</t>
  </si>
  <si>
    <t>证书全</t>
  </si>
  <si>
    <t>温州恒宇建设有限公司</t>
  </si>
  <si>
    <t>公司总工</t>
  </si>
  <si>
    <t>具有8年以上工程管理经验</t>
  </si>
  <si>
    <t>叶君</t>
  </si>
  <si>
    <t>温州今古装饰工程有限公司</t>
  </si>
  <si>
    <t>客服经理</t>
  </si>
  <si>
    <t>1、形象气质佳，良好的沟通能力及个人素养！
2、有装饰行业工作经验尤佳
3、有客服团队领导经验，相关客服岗位工作3年以上。</t>
  </si>
  <si>
    <t>张晨节</t>
  </si>
  <si>
    <t>温州欧龙汽车销售有限公司</t>
  </si>
  <si>
    <t>销售顾问</t>
  </si>
  <si>
    <t>1、热爱销售，形象气质好，热情开朗，口齿清晰； 
2、有驾照，熟练驾车优先； 
3、具有较强的服务和营销意识，良好的沟通交流和语言表达能力；  
4、负有挑战精神，具有较强的工作责任感及团队合作精神。</t>
  </si>
  <si>
    <t>陈绍楷</t>
  </si>
  <si>
    <t>温州市爱好笔业有限公司</t>
  </si>
  <si>
    <t>国际贸易专业</t>
  </si>
  <si>
    <t>李先生</t>
  </si>
  <si>
    <t>外贸单证员</t>
  </si>
  <si>
    <t>艺术设计</t>
  </si>
  <si>
    <t>结构设计</t>
  </si>
  <si>
    <t>机械设计与制造</t>
  </si>
  <si>
    <t>模具设计</t>
  </si>
  <si>
    <t>温州市宏得利合成革有限公司</t>
  </si>
  <si>
    <t>懂英语</t>
  </si>
  <si>
    <t>李晓波</t>
  </si>
  <si>
    <t>温州市名达服饰有限公司</t>
  </si>
  <si>
    <t>行政管理</t>
  </si>
  <si>
    <t>人事，公司运营</t>
  </si>
  <si>
    <t>杨鹏展</t>
  </si>
  <si>
    <t>温州市琪恺贸易有限公司</t>
  </si>
  <si>
    <t>英语四级，熟悉皮革业务优先</t>
  </si>
  <si>
    <t>范建胜</t>
  </si>
  <si>
    <t>温州小康汽车销售服务有限公司</t>
  </si>
  <si>
    <t>汽车服务顾问</t>
  </si>
  <si>
    <t>具有汽车相关知识、良好的服务意识、较强的沟通和应变能力、熟练的电脑操作技能</t>
  </si>
  <si>
    <t>苏显国</t>
  </si>
  <si>
    <t>有优秀的书面、口头表达能力、亲和力与服务意识、沟通领悟能力、判断能力、良好的电脑水平、熟练掌握办公软件</t>
  </si>
  <si>
    <t>温州中本信息科技有限公司</t>
  </si>
  <si>
    <t>信息科技</t>
  </si>
  <si>
    <t>运维工程师</t>
  </si>
  <si>
    <t>1、1年左右超市或连锁业信息维护方面相关工作经验，计算机、信息管理、通信等相关专业；
2、对计算机软硬件及局域网有一定的认知，会使用常用办公软件；
3、努力学习、积极进取、有较强的工作责任心和事业心；
4、热爱公司，有较强的工作能力和适应能力；
5、熟悉服务行业礼仪，态度端正。</t>
  </si>
  <si>
    <t>赖登琼</t>
  </si>
  <si>
    <t>1、3-5年超市或连锁业信息维护方面相关工作经验，计算机、信息管理、通信等相关专业；
2、对计算机软硬件及局域网有一定的认知，会使用常用办公软件；
3、努力学习、积极进取、有较强的工作责任心和事业心；
4、热爱公司，有较强的工作能力和适应能力；
5、熟悉服务行业礼仪，态度端正。</t>
  </si>
  <si>
    <t>温州网趣电子商务有限公司</t>
  </si>
  <si>
    <t>网络电商</t>
  </si>
  <si>
    <t>运营专员</t>
  </si>
  <si>
    <t>1年以上运营相关经验</t>
  </si>
  <si>
    <t>陈洪存</t>
  </si>
  <si>
    <t>美工/设计师</t>
  </si>
  <si>
    <t>2年以上平面/广告/网页设计经验</t>
  </si>
  <si>
    <t>手绘/插画师</t>
  </si>
  <si>
    <t>具备扎实的手绘功底，会熟练操作数位手绘板</t>
  </si>
  <si>
    <t>五洲阀门股份有限公司</t>
  </si>
  <si>
    <t>泵阀制造</t>
  </si>
  <si>
    <t>无损探伤检验员</t>
  </si>
  <si>
    <t>大专以上学历，熟悉X射线无损检测，伽马射线无损检测，超声检测</t>
  </si>
  <si>
    <t>王若晖</t>
  </si>
  <si>
    <t>阀门工程师</t>
  </si>
  <si>
    <t>1、懂机械制图的相关知识，熟悉机械部件的设计；                             2、熟练应用Pro/E、UG、AutoCAD等应用软件            3、熟练操作办公软件。</t>
  </si>
  <si>
    <t>1、英语四级以上；                                  2、精通并熟练操作使用办公软件，书写外贸相                                             关流程，英语口语、书写流利</t>
  </si>
  <si>
    <t>新世纪发展集团有限公司</t>
  </si>
  <si>
    <t>法务专员</t>
  </si>
  <si>
    <t xml:space="preserve">1、法学相关专业本科或以上学历； 
2、熟悉公司法、合同法、经济法等法律法规，对地产行业法律法规较为熟练； 
3、具有企业处理法律事务的工作经验和工作能力； 
4、具有较强的文字表达能力、组织协调能力和沟通能力； ； 
5、组织纪律强，具有良好的职业道德；
6、2年以上建筑行业企业法务工作经验者优先考虑。
</t>
  </si>
  <si>
    <t>周薇薇</t>
  </si>
  <si>
    <t>预算员</t>
  </si>
  <si>
    <t xml:space="preserve">1、统招大专及以上学历，工程管理、工程造价或相关专业；
2、有2年以上安装、消防、或者智能化工程预算、结算工作经验，能独立完成工程量清单编制、清单审核、成本测算、分析、控制及相关预结算工作；
3、熟悉安装、消防、或者智能化的人工费及主材价格；
4、能够熟悉掌握国家的法律法规及有关工程造价的管理规定，精通本专业理论知识。
</t>
  </si>
  <si>
    <t>浙江百先得服饰有限公司</t>
  </si>
  <si>
    <t>总经办助理</t>
  </si>
  <si>
    <t>在企业运营有五年以上工作经验</t>
  </si>
  <si>
    <t>王良共</t>
  </si>
  <si>
    <t>总经办秘书</t>
  </si>
  <si>
    <t>有办公司管理经验三年以上</t>
  </si>
  <si>
    <t>品牌渠道拓展</t>
  </si>
  <si>
    <t>在品牌渠道拓展二年以上工作经验</t>
  </si>
  <si>
    <t>浙江成宝电线电缆有限公司</t>
  </si>
  <si>
    <t>仓库管理</t>
  </si>
  <si>
    <t>一定经验</t>
  </si>
  <si>
    <t>邵忠</t>
  </si>
  <si>
    <t>浙江海顺电工有限公司</t>
  </si>
  <si>
    <t>机电制造</t>
  </si>
  <si>
    <t>工程师</t>
  </si>
  <si>
    <t xml:space="preserve">1.熟练使用绘图软件，如CAD、UG、Proe等
2.精通产品开发流程，熟悉产品结构设计、外观设计、性能测试，了解相关电子原器件使用，具有独立完成整机项目的工作经验
3.熟悉部品制作工艺过程，了解冲压及注塑成型工艺，对产品所使用的材料有软深的了解
</t>
  </si>
  <si>
    <t>郭雅珍</t>
  </si>
  <si>
    <t>技术员或助技</t>
  </si>
  <si>
    <t xml:space="preserve">1.熟练使用绘图软件，如CAD、UG、Proe等
2.对产品结构、部品制作加工有一定程度的了解
</t>
  </si>
  <si>
    <t>浙江恒捷通信科技有限公司</t>
  </si>
  <si>
    <t>人力资源专员</t>
  </si>
  <si>
    <t>具备良好的人际交往能力和组织协调能力，从事过行政、人事管理等方面工作。</t>
  </si>
  <si>
    <t>郑洁</t>
  </si>
  <si>
    <t>硬件工程师</t>
  </si>
  <si>
    <t>精通信电子电路，有开关电源设计经验优先。</t>
  </si>
  <si>
    <t>销售专员</t>
  </si>
  <si>
    <t>工作主动性强，思维敏捷，有较强的创新能力，市场营销、电子商务等专业</t>
  </si>
  <si>
    <t>浙江华基生物技术有限公司</t>
  </si>
  <si>
    <t>生物科技</t>
  </si>
  <si>
    <t>专业技术人员</t>
  </si>
  <si>
    <t>化工及相关专业</t>
  </si>
  <si>
    <t>李彩华</t>
  </si>
  <si>
    <t>浙江龙湾化工有限公司</t>
  </si>
  <si>
    <t>技术人员</t>
  </si>
  <si>
    <t>生产</t>
  </si>
  <si>
    <t>张文胜</t>
  </si>
  <si>
    <t>董助岗</t>
  </si>
  <si>
    <t>刘静雯/吴超然/伍莉</t>
  </si>
  <si>
    <t>结算经理</t>
  </si>
  <si>
    <t>产品采购经理</t>
  </si>
  <si>
    <t>采购助理</t>
  </si>
  <si>
    <t>协助产品经理工作</t>
  </si>
  <si>
    <t>天猫运营</t>
  </si>
  <si>
    <t>运营</t>
  </si>
  <si>
    <t>招商专员</t>
  </si>
  <si>
    <t>招商</t>
  </si>
  <si>
    <t>浙江天地人科技有限公司温州分公司</t>
  </si>
  <si>
    <t>电子制造</t>
  </si>
  <si>
    <t>Web前端开发工程师</t>
  </si>
  <si>
    <t>1、熟练掌握Web前端开发技术：H5、JS、CSS；
2、至少掌握一套前端设计框架如VUE、React等；
3、熟悉前后端分离的开发模式；
4、熟悉微信端应用开发，包括Web和小程序；
5、2年以上相关工作经验</t>
  </si>
  <si>
    <t>林琪琪</t>
  </si>
  <si>
    <t>品质部经理</t>
  </si>
  <si>
    <t>1、电子工程等；
2、培训经历：受过6S、IS09000、ISO14000、QC08000等体系基础知识方面培训
工作经验： 5年以上品质管理工作经验；       
知识与技能：能熟练使用EXCEL、WORD等操作软件
个人素质：1、有一定的组织协调能力、领导能力、团队建设能力；
2、责任感强、工作勤奋、踏实。</t>
  </si>
  <si>
    <t>集成测试工程师</t>
  </si>
  <si>
    <t>1、计算机或相关专业本科及以上学历，2年以上系统测试经验；
2、熟悉电子产品测试方法，熟练掌握主流测试方法、测试工具；
3、熟悉业务系统功能测试验证方法；
4、熟悉各种电子器件的特性和测试方法;
5、具有物联网应用系统测试经验者优先</t>
  </si>
  <si>
    <t>电子测试工程师</t>
  </si>
  <si>
    <t xml:space="preserve">.计算机或相关专业本科及以上学历，3年以上软件测试经验；
2.拥有强烈的责任感及进取精神，能承受较大的工作压力。
3.精通电子产品测试方法，熟练掌握主流测试方法、测试工具；
4.熟悉各种电子器件的特性和测试方法，具有排查方检修电气、电子电路故障的能力;
5、具有物联网电子产品测试经验者优先
</t>
  </si>
  <si>
    <t>营销内勤</t>
  </si>
  <si>
    <t>1、具有较强逻辑思维能力以及一定的沟通协调能力
2、为人勤奋、细心具有较强的责任心</t>
  </si>
  <si>
    <t>浙江艺迅装饰设计工程有限公司</t>
  </si>
  <si>
    <t>工程设计</t>
  </si>
  <si>
    <t>1、装饰工程相关学历，大专以上学历；
2、熟悉工程图纸、技术规范、定额；
3、了解装饰材料的市场价格，了解工程施工流程及材料；
4、熟练编制招投标装饰装修预算，具有一定工程成本分析能力；
5、熟悉相关软件，熟练操作办公室软件，对工作认真负责；</t>
  </si>
  <si>
    <t>欧丹</t>
  </si>
  <si>
    <t>15874975413
18157757835</t>
  </si>
  <si>
    <t>1、专业人员职位，在上级的领导和监督下定期完成量化的工作要求，并能独立处理和解决所负责的任务；
2、协助财务预算、审核、监督工作，按照公司及政府有关部门要求及时编制各种财务报表并报送相关部门；
3、负责员工报销费用的审核、凭证的编制和登帐；
4、对已审核的原始凭证及时填制记帐；
5、准备、分析、核对税务相关问题；
6、审计合同、制作帐目表格。</t>
  </si>
  <si>
    <t>施工员</t>
  </si>
  <si>
    <t>1、建筑相关专业；
2、熟练运用cad，及简单的办公软件；
3、熟悉装饰装修施工规范及工艺工法；
4、熟悉装饰装修工程相关验收标准；    
5、能长期出差，驻工地现场。</t>
  </si>
  <si>
    <t>1、大专及以上学历，建筑相关专业；
2、熟练运用cad，及简单的办公软件；
3、熟悉装饰装修施工规范及工艺工法；
4、熟悉装饰装修工程相关验收标准；
5、对装饰施工的质量、安全和文明施工管理有深刻认识；
6、能长期出差，驻工地现场。</t>
  </si>
  <si>
    <t>智鹏自控阀门有限公司</t>
  </si>
  <si>
    <t>智能制造</t>
  </si>
  <si>
    <t>生产经理</t>
  </si>
  <si>
    <t>5年以上工作经验，有丰富的管理经验、计划统筹能力、员工协调能力</t>
  </si>
  <si>
    <t>夏智</t>
  </si>
  <si>
    <t>行政副总</t>
  </si>
  <si>
    <t>5年以上工作经验，善于沟通、表达，负责人事行政工作和对外协调工作</t>
  </si>
  <si>
    <t>温州金时达阀门有限公司</t>
  </si>
  <si>
    <t>车间管理</t>
  </si>
  <si>
    <t>无专业要求</t>
  </si>
  <si>
    <t>张金生</t>
  </si>
  <si>
    <t>浙江鼎力工程项目管理有限公司</t>
  </si>
  <si>
    <t>工程管理</t>
  </si>
  <si>
    <t>工程监理人员</t>
  </si>
  <si>
    <t>工程建筑或相关专业大专及以上学历；从事项目现场监理工作，及对所担任岗位的所有事项全面负责</t>
  </si>
  <si>
    <t>吴梅傲</t>
  </si>
  <si>
    <t>商务部人员</t>
  </si>
  <si>
    <t>市场营销、电子商务、土木工程、音乐表演、播音主持等相关专业，负责做好公司业务的市场拓展工作，监理和维护客户管理</t>
  </si>
  <si>
    <t>工程咨询人员</t>
  </si>
  <si>
    <t>工程管理专业、土木工程建造与管理、结构工程、技术经济、产业经济、区域经济、市政工程（道路）（土建类工科）等专业；从事项目建议书、可行性研究报告、融资咨询报告、工程咨询评估、社会维稳评估、造价咨询等相关工作</t>
  </si>
  <si>
    <t>文秘、中文、行政管理、建筑工程等本科及以上学历，（1）协助领导设计战略规划及实施，并跟进工作目标的分解与协调（2）负责领导交办的事项，传达领导命令，督促落实、跟踪反馈工作（3）协助和提醒领导行程，（4）完成执行领导交办的其他工作任务</t>
  </si>
  <si>
    <t>工程部经理</t>
  </si>
  <si>
    <t>建筑工程类相关专业本科及以上学历，负责全面细化落实工程部各项工作职责，对本部门工作职责的履行负总责</t>
  </si>
  <si>
    <t>造价工程师</t>
  </si>
  <si>
    <t>建筑工程、工程造价等相关专业本科及以上学历，负责编制和审核工程造价概算、预算、结算和标底，建设项目全过程造价控制咨询服务</t>
  </si>
  <si>
    <t>财会专业大专及以上学历，协助主办会计开展工作，做好会计业务，搞好会计核算和分析</t>
  </si>
  <si>
    <t>网管/IT人员</t>
  </si>
  <si>
    <t>计算机等相关专业本科及以上学历，负责公司电脑、网络、网站、业务系统、办公系统的维护及管理</t>
  </si>
  <si>
    <t>分支机构负责人</t>
  </si>
  <si>
    <t>建筑工程类和经济类相关专业本科及以上学历，全面负责分支机构的全部项目和工作的管理和协调，对分支机构工作职责的履行负总责</t>
  </si>
  <si>
    <t>分支机构造价负责人</t>
  </si>
  <si>
    <t>建筑工程、工程造价等相关专业本科及以上学历，全面负责分支机构造价工作的管理、带领团队；负责编制或审核项目预决算等工作；负责监督造价咨询全过程、复核咨询成果，对分支机构咨询成果质量负总责</t>
  </si>
  <si>
    <t>浙江智源企业服务有限公司</t>
  </si>
  <si>
    <t>管理团队</t>
  </si>
  <si>
    <t>林谊</t>
  </si>
  <si>
    <t>温州天擎信息技术有限公司</t>
  </si>
  <si>
    <t>搜狗销售代表</t>
  </si>
  <si>
    <t>20-30岁，口齿清晰，普通话流利，语音富有感染力； 
对销售工作有较高的热情；
具备较强的学习能力和优秀的沟通能力； 
性格坚韧，思维敏捷，具备良好的应变能力和承压能力。</t>
  </si>
  <si>
    <t>章曼</t>
  </si>
  <si>
    <t>全球赢销售</t>
  </si>
  <si>
    <t>1.大专以上学历，20-35岁，热爱销售行业，想通过销售拓展自己的职业通道；
2.对互联网行业销售相关工作经验者优先；
3.性格外向,反应敏捷,表达能力强,具有较强的沟通能力及交际技巧,具有亲和力；
4.有责任心，有较好的客户服务意思，能承受较大的工作压力；
5.有较强的学习能力，语言表达能力；
6.团队合作意识强，有挑战高薪的决心和信心；</t>
  </si>
  <si>
    <t>温州乐控节能科技有限公司</t>
  </si>
  <si>
    <t>智能科技</t>
  </si>
  <si>
    <t>刘建寅</t>
  </si>
  <si>
    <t>短视频策划文案</t>
  </si>
  <si>
    <t>1、大专以上学历，1年以上短视频、创意广告或影视行业的创意编导经验；
2、熟悉各类文体，文风百变，脑洞大开，善于策划，欢迎皮皮虾和段子手；
3、Office等办公软件运用自如，玩转视频拍摄，熟悉相关软件（PR\AE等）；
4、具备良好的团队合作精神，善于沟通，抗压能力强。</t>
  </si>
  <si>
    <t>内容运营</t>
  </si>
  <si>
    <t>1、大专以上学历，有电话营销、互联网及电子商务工作经验者优先；
2、有一定的营销意识和技巧，具有良好的思维理解能力，应变能力较强；
3、普通话标准，熟练的口语表达能力，善于交流和沟通；
4、富有团队精神，对工作认真负责，愿意与企业一起成长。</t>
  </si>
  <si>
    <t>温州驰远文化传播有限公司</t>
  </si>
  <si>
    <t>市场专员</t>
  </si>
  <si>
    <t>逻辑清晰、沟通表达能力较好</t>
  </si>
  <si>
    <t>吴秀秀</t>
  </si>
  <si>
    <t>策划专员</t>
  </si>
  <si>
    <t>负责公司营销活动及商业活动策划工作</t>
  </si>
  <si>
    <t>运营助理</t>
  </si>
  <si>
    <t>统筹产业园类项目各类经营计划的执行及内外部产业园运营业务沟通协调工作</t>
  </si>
  <si>
    <t xml:space="preserve">新闻编辑 </t>
  </si>
  <si>
    <t>具备较好的新闻采编及文案撰写能力</t>
  </si>
  <si>
    <t>视频编辑</t>
  </si>
  <si>
    <t>熟悉PS、PR等软件，有视频剪辑、拍摄经验</t>
  </si>
  <si>
    <t>行政专员</t>
  </si>
  <si>
    <t>负责员工考勤，办理入职、离职手续，完成上级领导的安排</t>
  </si>
  <si>
    <t>浙江亚通通信科技有限公司</t>
  </si>
  <si>
    <t>网络通信</t>
  </si>
  <si>
    <t>cad结构设计</t>
  </si>
  <si>
    <t>熟悉各种cad工具、二维、三维设计经验</t>
  </si>
  <si>
    <t>胡一帆</t>
  </si>
  <si>
    <t>软件开发工程师</t>
  </si>
  <si>
    <t>熟悉java、.net安卓等工具及开发经验</t>
  </si>
  <si>
    <t>具有团队管理能力、营销策划能力</t>
  </si>
  <si>
    <t>温州市易天信息科技有限公司</t>
  </si>
  <si>
    <t>1、具有较强的组织能力、管理能力、计划与执行能力；
2、具有扎实的项目管理理论和丰富的项目管理经验；
3、具备一定的技术能力，熟悉SqlServer数据库</t>
  </si>
  <si>
    <t>刘时梦</t>
  </si>
  <si>
    <t>1、计算机或者电子信息技术相关专业，大专及大专以上学历，年龄35岁以下；
2、1年以上从事软件开发工作经验优先，具备扎实的理论基础；
3、熟练掌握C#、WinForm、 .NET语言应用程序，熟悉SQLServer数据库操作、Sql语句、存储过程的编写经验；
4、具备良好的理解能力与表达沟通能力、敬业精神和团队合作精神；
5、具备较强的学习能力，踏实肯干、耐心细致、有责任心，具备较强的解决技术问题能力。</t>
  </si>
  <si>
    <t>温州中顺建筑工程有限公司</t>
  </si>
  <si>
    <t>项光森</t>
  </si>
  <si>
    <t>温州臻金国际贸易有限公司</t>
  </si>
  <si>
    <t>业务外贸助理</t>
  </si>
  <si>
    <t>英语口语流利，沟通能力强</t>
  </si>
  <si>
    <t>张慧冰</t>
  </si>
  <si>
    <t>温州知联港城税务师事务所</t>
  </si>
  <si>
    <t>信息服务</t>
  </si>
  <si>
    <t>审计</t>
  </si>
  <si>
    <t>注册会计师</t>
  </si>
  <si>
    <t>王先生</t>
  </si>
  <si>
    <t>审计助理</t>
  </si>
  <si>
    <t>一年以上经验</t>
  </si>
  <si>
    <t>代理建帐</t>
  </si>
  <si>
    <t>两年以上经验</t>
  </si>
  <si>
    <t>温州伯思立医院</t>
  </si>
  <si>
    <t>医疗行业</t>
  </si>
  <si>
    <t>内科医生</t>
  </si>
  <si>
    <t>开展日常临床工作，严格执行医院的各种诊疗常规和技术操作常规及病历书写规范，积极进行医患沟通，爱护医疗仪器设备，熟练掌握各种医疗仪器的使用，严格遵守用药原则，保证病人得到有效的救治</t>
  </si>
  <si>
    <t>董莉</t>
  </si>
  <si>
    <t xml:space="preserve"> 美容咨询师</t>
  </si>
  <si>
    <t xml:space="preserve">熟悉美容相关的专业的知识、良好的沟通技巧为客户解疑并向客户推荐医院服务项目；
负责引导老客户推荐新客户，开发客户关系资源；定期或不定期回访客户
</t>
  </si>
  <si>
    <t>护士</t>
  </si>
  <si>
    <t>服从医院安排，认真执行各项护理制度和技术操作规程，正确执行医嘱，准确及时地完成各项护理工作</t>
  </si>
  <si>
    <t>检验师</t>
  </si>
  <si>
    <t>熟悉检验操作，指导检验士员进行工作并校对结果，负责试剂的配置、鉴定、检查，校对检验试剂、仪器、负责菌种、毒种、剧毒药品、贵重器材的管理与检验材料的领请、报废工作。负责开展本专业检验质量控制工作。</t>
  </si>
  <si>
    <t>温州大西洋进出口有限公司</t>
  </si>
  <si>
    <t>财务主管</t>
  </si>
  <si>
    <t>本科以上学历，
财务、审计、金融相关专业，
具备注册会计师及中级职称资格者优先，
5年以上大中型企业财务管理工作经验，
3年以上财务总监任职经历。</t>
  </si>
  <si>
    <t>曲芝</t>
  </si>
  <si>
    <t>行政经理</t>
  </si>
  <si>
    <t>本科以上学历，
行政、工商管理相关专业，
3年以上管理经验者优先</t>
  </si>
  <si>
    <t>欧龙汽车贸易集团有限公司</t>
  </si>
  <si>
    <t>4S店部门经理</t>
  </si>
  <si>
    <t>有三年以上部门管理经验</t>
  </si>
  <si>
    <t>林亚飞</t>
  </si>
  <si>
    <t>温州市特静龙铸造有限公司</t>
  </si>
  <si>
    <t>熟练工</t>
  </si>
  <si>
    <t>范锦涛</t>
  </si>
  <si>
    <t>温州亿邦保险代理有限公司</t>
  </si>
  <si>
    <t>行政内勤</t>
  </si>
  <si>
    <t>有会计统计经验</t>
  </si>
  <si>
    <t>陈海强</t>
  </si>
  <si>
    <t>浙江正康实业股份有限公司</t>
  </si>
  <si>
    <t>自动化工程师</t>
  </si>
  <si>
    <t>机械自动化相关专业</t>
  </si>
  <si>
    <t>本科</t>
  </si>
  <si>
    <r>
      <rPr>
        <sz val="11"/>
        <color theme="1"/>
        <rFont val="宋体"/>
        <family val="3"/>
        <charset val="134"/>
        <scheme val="minor"/>
      </rPr>
      <t>9</t>
    </r>
    <r>
      <rPr>
        <sz val="11"/>
        <color theme="1"/>
        <rFont val="宋体"/>
        <family val="3"/>
        <charset val="134"/>
        <scheme val="minor"/>
      </rPr>
      <t>.6-14.4</t>
    </r>
  </si>
  <si>
    <t>袁君</t>
  </si>
  <si>
    <t>2295087348@qq.com</t>
  </si>
  <si>
    <t>浙江中晨检测技术有限公司</t>
  </si>
  <si>
    <t>检测</t>
  </si>
  <si>
    <t>地基检测主管</t>
  </si>
  <si>
    <t>土木工程或建筑工程等 相关专业</t>
  </si>
  <si>
    <t>郑女士</t>
  </si>
  <si>
    <t>zjzcjcwz@163.com</t>
  </si>
  <si>
    <t>实验室主管</t>
  </si>
  <si>
    <t>地基检测技术员</t>
  </si>
  <si>
    <t>结构检测技术员</t>
  </si>
  <si>
    <t>材料检测技术员</t>
  </si>
  <si>
    <t>4.8-7.2</t>
  </si>
  <si>
    <t>单位</t>
  </si>
  <si>
    <t>职位</t>
  </si>
  <si>
    <t>年薪  (万元)</t>
  </si>
  <si>
    <t>浙江诚意药业股份有限公司</t>
  </si>
  <si>
    <t>医药生产</t>
  </si>
  <si>
    <t>学术专员</t>
  </si>
  <si>
    <t>性别不限，35周岁以下，医学、药学相关专业</t>
  </si>
  <si>
    <t>5-7</t>
  </si>
  <si>
    <t>南海萍</t>
  </si>
  <si>
    <t>质量管理</t>
  </si>
  <si>
    <t>性别不限，35周岁以下，药学、制药、分析等相关专业</t>
  </si>
  <si>
    <t>技术员（设备）</t>
  </si>
  <si>
    <t>机电一体化、机械自动化等相关专业</t>
  </si>
  <si>
    <t>技术员（工艺）</t>
  </si>
  <si>
    <t>性别不限，35周岁以下，药学、制药技术及相关专业</t>
  </si>
  <si>
    <t>环保管理员</t>
  </si>
  <si>
    <t>性别不限，35周岁以下，环保、化工相关专业</t>
  </si>
  <si>
    <t>温州市东启汽车零部件制造有限公司</t>
  </si>
  <si>
    <t>质量工程师</t>
  </si>
  <si>
    <t>性别男性，45周岁以下，机械或机电相关专业，一年以上工作经验</t>
  </si>
  <si>
    <t>5-6</t>
  </si>
  <si>
    <t>刘华丽</t>
  </si>
  <si>
    <t>计算机维护员</t>
  </si>
  <si>
    <t>性别男性，45周岁以下，计算机相关专业，熟悉各种计算机硬件、打印机等设备的故障处理；熟悉网络布线和华为网络设备的维护；熟悉和掌握office办公软件的使用；熟悉和掌握Photoshop、CorelDraw图像处理软件的使用</t>
  </si>
  <si>
    <t>5</t>
  </si>
  <si>
    <t>设备科长</t>
  </si>
  <si>
    <t>性别男性，50周岁以下，机械自动化相关专业，精通自动化控制、熟悉PLC控制及基本编程；负责公司所有设备维修、维护等管理工作；5年以上工作经验。</t>
  </si>
  <si>
    <t>性别男性，25周岁以下，市场营销相关专业，洞头本地人，英语口语好（6级水平），熟悉办公软件操作，有驾驶证最好。</t>
  </si>
  <si>
    <t>4-5+提成</t>
  </si>
  <si>
    <t>储备人员</t>
  </si>
  <si>
    <t>性别不限，45周岁以下，机械或机电相关专业，工作认真负责，服从安排。</t>
  </si>
  <si>
    <t>4-6</t>
  </si>
  <si>
    <t>浙江迪特高强度螺栓有限公司</t>
  </si>
  <si>
    <t>生产管理</t>
  </si>
  <si>
    <t>性别男性，50周岁以下，机械相关专业，在机械行业从事管理工作2年以上</t>
  </si>
  <si>
    <t>李培银</t>
  </si>
  <si>
    <t>13757746622</t>
  </si>
  <si>
    <t>生产副总助理</t>
  </si>
  <si>
    <t>性别男性，35周岁以下，机电一体化相关专业，应届毕业生均可</t>
  </si>
  <si>
    <t>4.5</t>
  </si>
  <si>
    <t>办公室文秘</t>
  </si>
  <si>
    <t>性别女性，40周岁以下，文秘或其他相关专业，有经验者优先</t>
  </si>
  <si>
    <t>销售内勤</t>
  </si>
  <si>
    <t>性别女性，40周岁以下，专业不限，有经验者优先</t>
  </si>
  <si>
    <t>浙江码头哥食品股份有限公司</t>
  </si>
  <si>
    <t>性别女性，40周岁以下，专业不限，熟练操作办公软件及统计工作，有年终奖</t>
  </si>
  <si>
    <t>殷超</t>
  </si>
  <si>
    <t>性别不限，40周岁以下，专业不限，负责管理食品生产车间工作及生产计划，需有相关工作经验，有年终奖</t>
  </si>
  <si>
    <t>物资采购员</t>
  </si>
  <si>
    <t>性别男性，40周岁以下，专业不限，负责采购公司日常运行相关物料及生产设施等，有年终奖</t>
  </si>
  <si>
    <t>浙江方舟工程机械设备有限公司</t>
  </si>
  <si>
    <t>性别男性，年龄不限，专业不限，有证书</t>
  </si>
  <si>
    <t>陈瑶瑶</t>
  </si>
  <si>
    <t>温州鸿鹏汽配制造有限公司</t>
  </si>
  <si>
    <t>质检科长</t>
  </si>
  <si>
    <t>性别男性，45周岁以下，专业不限，具有管理能力，三年以上机械检验经验者优先</t>
  </si>
  <si>
    <t>1</t>
  </si>
  <si>
    <t>4.5-6</t>
  </si>
  <si>
    <t>鲍肃秀</t>
  </si>
  <si>
    <t>13656513606（671606）</t>
  </si>
  <si>
    <t>加工中心技师</t>
  </si>
  <si>
    <t>性别男性，45周岁以下，专业不限，熟悉法兰克系统编程和造型工艺优先</t>
  </si>
  <si>
    <t>6-10</t>
  </si>
  <si>
    <t>加工中心操作工</t>
  </si>
  <si>
    <t>性别男性，45周岁以下，专业不限，有责任心，能熟练操作者优先录用，不会可学</t>
  </si>
  <si>
    <t>国际贸易业务员</t>
  </si>
  <si>
    <t>性别女性，35周岁以下，英语6级，有相关工作经验者优先</t>
  </si>
  <si>
    <t>4.5+提成</t>
  </si>
  <si>
    <t>国内市场营销员</t>
  </si>
  <si>
    <t>性别女性，35周岁以下，专业不限，有相关工作经验者优先</t>
  </si>
  <si>
    <t>浙江伟望汽车零部件有限公司</t>
  </si>
  <si>
    <t>性别不限，40周岁以下，机械类专业或管理类专业，熟悉质量管理体系和质量策划工具有经验者优先</t>
  </si>
  <si>
    <t>4.5-10</t>
  </si>
  <si>
    <t>许吉萍</t>
  </si>
  <si>
    <t>产品/工艺工程师</t>
  </si>
  <si>
    <t>性别男性，45周岁以下，机械或模具专业/汽车电器或机电专业，熟练操作2D/3D制图，熟悉塑料模具设计和塑料成型工艺</t>
  </si>
  <si>
    <t>模具设计工程师</t>
  </si>
  <si>
    <t>性别男性，45周岁以下，模具设计专业，熟练操作模具设计软件，三年以上工作经验</t>
  </si>
  <si>
    <t>6-12</t>
  </si>
  <si>
    <t>温州星贝海藻食品有限公司</t>
  </si>
  <si>
    <t>食品加工</t>
  </si>
  <si>
    <t>性别不限，40周岁以下，专业不限，有食品销售实战技能和经验</t>
  </si>
  <si>
    <t>12+提成</t>
  </si>
  <si>
    <t>张小薇</t>
  </si>
  <si>
    <t>6+提成</t>
  </si>
  <si>
    <t>温州市洞头溢香国际大酒店有限公司</t>
  </si>
  <si>
    <t>文员</t>
  </si>
  <si>
    <t>性别女性，30周岁以下，文秘专业优先，形象良好、善于沟通，熟悉办公软件</t>
  </si>
  <si>
    <t>叶倩倩</t>
  </si>
  <si>
    <t>温州贵商酒店管理有限公司（洞头维也纳酒店）</t>
  </si>
  <si>
    <t>房务总监</t>
  </si>
  <si>
    <t>性别不限，40周岁以下，专业不限</t>
  </si>
  <si>
    <t>10-12</t>
  </si>
  <si>
    <t>袁兴春</t>
  </si>
  <si>
    <t>前厅经理</t>
  </si>
  <si>
    <t>性别不限，42周岁以下，专业不限</t>
  </si>
  <si>
    <t>温州市洞头沿港大酒店有限公司</t>
  </si>
  <si>
    <t>值班经理</t>
  </si>
  <si>
    <t>性别不限，35周岁以下，酒店管理、旅游管理相关专业</t>
  </si>
  <si>
    <t>郑春燕</t>
  </si>
  <si>
    <t>弱电工程师</t>
  </si>
  <si>
    <t>性别不限，35周岁以下，计算机相关专业</t>
  </si>
  <si>
    <t>性别不限，35周岁以下，专业不限</t>
  </si>
  <si>
    <t>4-12</t>
  </si>
  <si>
    <t>高宴服务师</t>
  </si>
  <si>
    <t>前台接待员</t>
  </si>
  <si>
    <t>会计人员</t>
  </si>
  <si>
    <t>性别不限，35周岁以下，财务相关专业</t>
  </si>
  <si>
    <t>温州翰浩电子科技有限公司</t>
  </si>
  <si>
    <t>制造</t>
  </si>
  <si>
    <t>外贸销售员</t>
  </si>
  <si>
    <t>男女不限，22-40岁，英语四级及以上</t>
  </si>
  <si>
    <t>褚华鹤</t>
  </si>
  <si>
    <t>13858832785
653785</t>
  </si>
  <si>
    <t>外贸销售员（驻粤）</t>
  </si>
  <si>
    <t>网站维护兼淘宝运营兼企划兼包装采购</t>
  </si>
  <si>
    <t>男女不限，25-35岁，懂网站和淘宝运营，会拍照P图</t>
  </si>
  <si>
    <t>温州市星仔岛电子商务有限公司</t>
  </si>
  <si>
    <t>电子商务</t>
  </si>
  <si>
    <t>性别不限，35周岁以下，精通5S管理</t>
  </si>
  <si>
    <t>金女士</t>
  </si>
  <si>
    <t>温州诚美文化发展有限公司</t>
  </si>
  <si>
    <t>广告业</t>
  </si>
  <si>
    <t>性别不限，40周岁以下，专业不限，熟悉各项设计软件</t>
  </si>
  <si>
    <t>4.5-8.5</t>
  </si>
  <si>
    <t>苏友群</t>
  </si>
  <si>
    <t>温州市光大汽配制造有限公司</t>
  </si>
  <si>
    <t>机械制图</t>
  </si>
  <si>
    <t>性别男性，55周岁以下，懂二维CAD、三维UG，CATLA  V5 R16、软件设计，有工作经验优先</t>
  </si>
  <si>
    <t>甘亚兰</t>
  </si>
  <si>
    <t>13858836991/636991</t>
  </si>
  <si>
    <t>酵宝生物科技（浙江）有限公司</t>
  </si>
  <si>
    <t>性别不限，年龄不限，专业不限，相关工作经验2年以上</t>
  </si>
  <si>
    <t>王艳清</t>
  </si>
  <si>
    <t>文案</t>
  </si>
  <si>
    <t>营养师、培训师</t>
  </si>
  <si>
    <t>网店/微商运营专员</t>
  </si>
  <si>
    <t>性别不限，年龄不限，专业不限，运营管理工作经验2年以上</t>
  </si>
  <si>
    <t>性别不限，年龄不限，专业不限，运营管理工作经验3年以上</t>
  </si>
  <si>
    <t>浙江宏舜建设有限公司</t>
  </si>
  <si>
    <t>派驻项目部联络员</t>
  </si>
  <si>
    <t>工程类相关专业</t>
  </si>
  <si>
    <t>薛经理</t>
  </si>
  <si>
    <t>工程 部人员</t>
  </si>
  <si>
    <t>工程管理部经理</t>
  </si>
  <si>
    <t>行政管理部文员</t>
  </si>
  <si>
    <t>中文相关专业</t>
  </si>
  <si>
    <t>6-8</t>
  </si>
  <si>
    <t>经营管理部预算员</t>
  </si>
  <si>
    <t>工程造价相关专业</t>
  </si>
  <si>
    <t>副总经理</t>
  </si>
  <si>
    <t>18-20</t>
  </si>
  <si>
    <t>全职项目经理</t>
  </si>
  <si>
    <t>20-25</t>
  </si>
  <si>
    <t>全职安全员</t>
  </si>
  <si>
    <t>浙江钜恒管业有限公司</t>
  </si>
  <si>
    <t>品质主管</t>
  </si>
  <si>
    <t>熟悉掌握质理管理体系和运用品控手法，五金行业3年以上经验</t>
  </si>
  <si>
    <t>项克元</t>
  </si>
  <si>
    <t>技术主管</t>
  </si>
  <si>
    <t>机械、模具相关专业，熟练使用CAD\PROEE/UG等软件，有五金模具设计基础</t>
  </si>
  <si>
    <t>办公室主任</t>
  </si>
  <si>
    <t>熟悉企业人资、行政管理体系、沟通协调能力强、写作能力佳</t>
  </si>
  <si>
    <t>熟悉招投标流程，标书制作，有平面广告设计基础，品牌市场管理2年以上经验</t>
  </si>
  <si>
    <t>泰顺县维富玩具有限公司</t>
  </si>
  <si>
    <t>木制</t>
  </si>
  <si>
    <t>项俐</t>
  </si>
  <si>
    <t>温州市丰鼎紧固件制造有限公司</t>
  </si>
  <si>
    <t>金属制造</t>
  </si>
  <si>
    <t>黄荣胜</t>
  </si>
  <si>
    <t>CAD制图员</t>
  </si>
  <si>
    <t>会CAD、三维转二维、会编制PPAP等相关技术文件</t>
  </si>
  <si>
    <t>浙江钜恒源管业有限公司</t>
  </si>
  <si>
    <t>品质主管/经理</t>
  </si>
  <si>
    <t>男女不限，28-40岁，熟练掌握质量管理体系和运用品控手法，五金行业3年以上经验</t>
  </si>
  <si>
    <t>技术主管/经理</t>
  </si>
  <si>
    <t>男，28-40岁，机械/模具相关专业，熟练使用CAD、PROE/UG等软件，有五金模具设计基础</t>
  </si>
  <si>
    <t>男女不限，28-40岁，大专以上，熟悉企业人资/行政管理体系，沟通协调能力强，写作能力佳，有200人以上企业工作验优先</t>
  </si>
  <si>
    <t>男，25-35岁，大专以上，熟悉招投标流程，标书制作，有平面广告设计基础，品牌市场管理2年以上经验</t>
  </si>
  <si>
    <t>浙江瑞发科技有限公司</t>
  </si>
  <si>
    <t>大专以上，熟悉APQP,PPAP,熟悉TS16949，能够根据公司经营发展目标制定部门经营发展计划，亦可接受优秀专科应届生培养，具有一级配套优先，工作经验3年优先</t>
  </si>
  <si>
    <t>张敏</t>
  </si>
  <si>
    <t>熟悉办公软件，熟悉PPAP并能用PPAP相关工具分析问题，熟悉TS16949.能运用统计计算对过程进行研究，有工作经验3年优先，亦可接受汽车行业相关专业的优秀应届毕业生</t>
  </si>
  <si>
    <t>产品工程师</t>
  </si>
  <si>
    <t>熟悉APQP开发流程，具有较好的语言沟通能力，具有项目管理经验。具有3年相关工作经验，熟悉NVH产品开发优先</t>
  </si>
  <si>
    <t>物流经理</t>
  </si>
  <si>
    <t>大专以上，从事物流相关工作经验，具有良好的沟通及谈判能力，团队管理经验，有规划策划能力，具有一级配套优先</t>
  </si>
  <si>
    <t>制造经理</t>
  </si>
  <si>
    <t>大专以上，熟悉PPAP，具有较强的执行能力，合资管理经验优先，薪资面议</t>
  </si>
  <si>
    <t>浙江泰星儿童玩具有限公司</t>
  </si>
  <si>
    <t>大专以上，懂CAD制图，有一定的工作经验，年龄30岁以上</t>
  </si>
  <si>
    <t>郑起平</t>
  </si>
  <si>
    <t>浙江宏泰工艺品有限公司</t>
  </si>
  <si>
    <t>财务</t>
  </si>
  <si>
    <t>大专以上，有工作经验者优先</t>
  </si>
  <si>
    <t>陶海宁</t>
  </si>
  <si>
    <t>出纳</t>
  </si>
  <si>
    <t>设计制图</t>
  </si>
  <si>
    <t>泰顺创想广告装潢有限公司</t>
  </si>
  <si>
    <t>建设</t>
  </si>
  <si>
    <t>广告设计师</t>
  </si>
  <si>
    <t>设计相关专业</t>
  </si>
  <si>
    <t>毛先生</t>
  </si>
  <si>
    <t>泰顺县兴隆木制玩具有限公司</t>
  </si>
  <si>
    <t>木制玩具</t>
  </si>
  <si>
    <t xml:space="preserve">有专业知识 有责任心 </t>
  </si>
  <si>
    <t>4-7</t>
  </si>
  <si>
    <t>黄翔</t>
  </si>
  <si>
    <t>跟单员</t>
  </si>
  <si>
    <t xml:space="preserve">有责任心 吃苦耐劳 </t>
  </si>
  <si>
    <t>3-6</t>
  </si>
  <si>
    <t>浙江泰顺农村商业银行股份有限公司</t>
  </si>
  <si>
    <t>股份制商业银行</t>
  </si>
  <si>
    <t>金融</t>
  </si>
  <si>
    <t>储备管理岗、综合柜员</t>
  </si>
  <si>
    <t>经济学（包含财政税收、金融保险、国际贸易、统计、精算等专业）、法学、工商管理（包括会计学、审计学、财务管理、市场营销、农业经济管理、人力资源等专业）、计算机科学、新闻传播、数学、汉语言文学等相关专业。初审优秀的一本及以上学历生源，专业可适当放宽。</t>
  </si>
  <si>
    <t>2018年、2019年、2020年全日制普通高校本科及以上学历毕业生（不含专升本）。</t>
  </si>
  <si>
    <r>
      <rPr>
        <sz val="11"/>
        <color theme="1"/>
        <rFont val="宋体"/>
        <family val="3"/>
        <charset val="134"/>
        <scheme val="minor"/>
      </rPr>
      <t>6</t>
    </r>
    <r>
      <rPr>
        <sz val="11"/>
        <color theme="1"/>
        <rFont val="宋体"/>
        <family val="3"/>
        <charset val="134"/>
        <scheme val="minor"/>
      </rPr>
      <t>-12</t>
    </r>
  </si>
  <si>
    <t>林秀秀</t>
  </si>
  <si>
    <t>tslsrsjcb@163.com</t>
  </si>
  <si>
    <t>温州大峡谷温泉度假村</t>
  </si>
  <si>
    <t>旅游</t>
  </si>
  <si>
    <t>营销部客户经理</t>
  </si>
  <si>
    <t>酒店管理或市场营销</t>
  </si>
  <si>
    <r>
      <rPr>
        <sz val="11"/>
        <color theme="1"/>
        <rFont val="宋体"/>
        <family val="3"/>
        <charset val="134"/>
        <scheme val="minor"/>
      </rPr>
      <t>4</t>
    </r>
    <r>
      <rPr>
        <sz val="11"/>
        <color theme="1"/>
        <rFont val="宋体"/>
        <family val="3"/>
        <charset val="134"/>
        <scheme val="minor"/>
      </rPr>
      <t>.8-8.4</t>
    </r>
  </si>
  <si>
    <t>贾朝欣</t>
  </si>
  <si>
    <t>828752@qq.com</t>
  </si>
  <si>
    <t>营销部文员</t>
  </si>
  <si>
    <r>
      <rPr>
        <sz val="11"/>
        <color theme="1"/>
        <rFont val="宋体"/>
        <family val="3"/>
        <charset val="134"/>
        <scheme val="minor"/>
      </rPr>
      <t>4</t>
    </r>
    <r>
      <rPr>
        <sz val="11"/>
        <color theme="1"/>
        <rFont val="宋体"/>
        <family val="3"/>
        <charset val="134"/>
        <scheme val="minor"/>
      </rPr>
      <t>.8-7.2</t>
    </r>
  </si>
  <si>
    <t>温州钜源流体设备有限公司</t>
  </si>
  <si>
    <t>大专以上</t>
  </si>
  <si>
    <r>
      <rPr>
        <sz val="11"/>
        <color rgb="FF333333"/>
        <rFont val="宋体"/>
        <family val="3"/>
        <charset val="134"/>
        <scheme val="minor"/>
      </rPr>
      <t>7</t>
    </r>
    <r>
      <rPr>
        <sz val="11"/>
        <color rgb="FF333333"/>
        <rFont val="宋体"/>
        <family val="3"/>
        <charset val="134"/>
        <scheme val="minor"/>
      </rPr>
      <t>.2-9.6</t>
    </r>
  </si>
  <si>
    <t>林晓</t>
  </si>
  <si>
    <t>395850245@qq.com</t>
  </si>
  <si>
    <t>温州宏丰特种特种材料有限公司</t>
  </si>
  <si>
    <t>认真负责，勤学肯干</t>
  </si>
  <si>
    <t>范琪琦</t>
  </si>
  <si>
    <t>温州新盟包装有限公司</t>
  </si>
  <si>
    <t>包装</t>
  </si>
  <si>
    <t>1.财务专业，有一年到两年工作经验。2.工作细心，原则性要强。</t>
  </si>
  <si>
    <r>
      <rPr>
        <sz val="9"/>
        <color theme="1"/>
        <rFont val="宋体"/>
        <family val="3"/>
        <charset val="134"/>
      </rPr>
      <t>6-</t>
    </r>
    <r>
      <rPr>
        <sz val="9"/>
        <color theme="1"/>
        <rFont val="宋体"/>
        <family val="3"/>
        <charset val="134"/>
      </rPr>
      <t>10</t>
    </r>
  </si>
  <si>
    <t>廖姣姣</t>
  </si>
  <si>
    <t>1.高中以上学历，熟悉平面设计软件操作，有包装行业经验者优先。</t>
  </si>
  <si>
    <t>一能电气有限公司</t>
  </si>
  <si>
    <t>电力电器</t>
  </si>
  <si>
    <t>成套技术总工</t>
  </si>
  <si>
    <t>有成套高低压设计工作经验10年以上，做过国网业务</t>
  </si>
  <si>
    <t>电话联系或者面谈</t>
  </si>
  <si>
    <t>黄品存</t>
  </si>
  <si>
    <t>成套工程师</t>
  </si>
  <si>
    <t>有成套高低压设计工作经验3年以上，做过国网业务优先考</t>
  </si>
  <si>
    <t>对高低压成套质检流程、工艺控制、售后服务管理体系有较强的管理能力，熟悉国家电网公司，具有较强的沟通、协调、组织能力</t>
  </si>
  <si>
    <t>品质、售后、质检员</t>
  </si>
  <si>
    <t>有成套设备的调试、检测、售后等方面工作的经验。</t>
  </si>
  <si>
    <t>有会计相关工作经验，责任心强</t>
  </si>
  <si>
    <t>温州金马文具用品制造有限公司</t>
  </si>
  <si>
    <t>文具</t>
  </si>
  <si>
    <t>男，35-40岁</t>
  </si>
  <si>
    <t>周平</t>
  </si>
  <si>
    <t>区域经理</t>
  </si>
  <si>
    <t>男，25-45岁</t>
  </si>
  <si>
    <t>瓯锟科技温州有限公司</t>
  </si>
  <si>
    <t>冷轧复合材料</t>
  </si>
  <si>
    <t>生产统计</t>
  </si>
  <si>
    <t>1、汇总制造中心人员考勤，编制制造中心文件及生产工艺流程体系2、协助制造中心领导开展工作3、其他工作内容。</t>
  </si>
  <si>
    <t>6-7</t>
  </si>
  <si>
    <t>舒运冬</t>
  </si>
  <si>
    <t>销售岗位</t>
  </si>
  <si>
    <t>善做销售</t>
  </si>
  <si>
    <t>4-15</t>
  </si>
  <si>
    <t>钳工</t>
  </si>
  <si>
    <t>易燃易爆，吃有相关特种技能证书</t>
  </si>
  <si>
    <t>6-11</t>
  </si>
  <si>
    <t>温州网牌电线电缆有限公司</t>
  </si>
  <si>
    <t>电线电缆</t>
  </si>
  <si>
    <t>人力资源</t>
  </si>
  <si>
    <t>男女不限，25岁-40岁，品行端正、能吃苦耐劳</t>
  </si>
  <si>
    <t>陈筱芳</t>
  </si>
  <si>
    <r>
      <rPr>
        <sz val="9.5"/>
        <color theme="1"/>
        <rFont val="宋体"/>
        <family val="3"/>
        <charset val="134"/>
      </rPr>
      <t>温州瑞莱克斯</t>
    </r>
    <r>
      <rPr>
        <sz val="9"/>
        <color theme="1"/>
        <rFont val="宋体"/>
        <family val="3"/>
        <charset val="134"/>
      </rPr>
      <t>保健器材有限公司</t>
    </r>
  </si>
  <si>
    <t>保健器材</t>
  </si>
  <si>
    <t>外贸</t>
  </si>
  <si>
    <t>英语专业四级以上</t>
  </si>
  <si>
    <t>戴先生</t>
  </si>
  <si>
    <t>设计软件熟练</t>
  </si>
  <si>
    <t>正泰集团有限公司</t>
  </si>
  <si>
    <t>上市企业</t>
  </si>
  <si>
    <t>研发项目负责人</t>
  </si>
  <si>
    <t>从事高、低压电工电气智能化，太阳能光伏，生产线智能化。</t>
  </si>
  <si>
    <t>陈传平</t>
  </si>
  <si>
    <t>德力西集团有限公司</t>
  </si>
  <si>
    <t>从事高、低压电工电气智能化，生产线智能化</t>
  </si>
  <si>
    <t>林琴双</t>
  </si>
  <si>
    <t>温州意华接插件股份有限公司</t>
  </si>
  <si>
    <t>技术负责人</t>
  </si>
  <si>
    <t>从事电气组件连接器、金属材料表面处理</t>
  </si>
  <si>
    <t>杨  杨</t>
  </si>
  <si>
    <t>温州宏丰电工合金股份有限公司</t>
  </si>
  <si>
    <t>从事电接触功能复合材料及元件</t>
  </si>
  <si>
    <t>梁丹华</t>
  </si>
  <si>
    <t>华仪集团有限公司</t>
  </si>
  <si>
    <t>从事风能发电研发及生产，高低压电流互感器</t>
  </si>
  <si>
    <t>倪淑燕</t>
  </si>
  <si>
    <t>天正集团</t>
  </si>
  <si>
    <t>从事电气自动化控制、电工电器智能化</t>
  </si>
  <si>
    <t>钟露露</t>
  </si>
  <si>
    <t>台邦电机工业集团有限公司</t>
  </si>
  <si>
    <t>高端装备</t>
  </si>
  <si>
    <t>从事伺服电机、机器人关键零部件研发</t>
  </si>
  <si>
    <t>郑佰朋</t>
  </si>
  <si>
    <t>乐清工程师创新服务中心</t>
  </si>
  <si>
    <t>民办非企业</t>
  </si>
  <si>
    <t>智能电气</t>
  </si>
  <si>
    <t>负责智能电气企业和高校院所高级专家的沟通对接和承接成果产品化的推进工作。</t>
  </si>
  <si>
    <t>博士研究生或高级工程师</t>
  </si>
  <si>
    <t>肖先生</t>
  </si>
  <si>
    <t>安德利集团有限公司</t>
  </si>
  <si>
    <t>业务经理</t>
  </si>
  <si>
    <t>有3年以上低压产品销售经验，市场营销专业的优秀毕业生亦可</t>
  </si>
  <si>
    <t>张旭丹</t>
  </si>
  <si>
    <t>驻国外职员</t>
  </si>
  <si>
    <t xml:space="preserve">驻越南业务员1名（熟悉低压电器产品，了解低压电器市场）；                                    驻迪拜仓管主管2名（熟悉低压电器产品，会一点日常用语，有仓管工作经验，温州地区户籍优先）                                    </t>
  </si>
  <si>
    <t>本岗位1年以上工作经验，英语口语、书面语言流畅，了解电气产品优先</t>
  </si>
  <si>
    <t>电气工程师</t>
  </si>
  <si>
    <t>小型断路器电子工程师1名，要求工作经验3-5年以上，有工程师证者优先，电气、机械、电子等相关专业</t>
  </si>
  <si>
    <t>温州东南碳制品有限公司</t>
  </si>
  <si>
    <t>汽车零配件</t>
  </si>
  <si>
    <t>自动化设备PLC工程师</t>
  </si>
  <si>
    <t xml:space="preserve"> 能独立完成设计工作，有五年以上相关工作经验</t>
  </si>
  <si>
    <t>8-12</t>
  </si>
  <si>
    <t>郝书亭</t>
  </si>
  <si>
    <t>自动化设计工程师</t>
  </si>
  <si>
    <t>自动化设备组装师傅</t>
  </si>
  <si>
    <t xml:space="preserve"> 有相关工作经验两年以上</t>
  </si>
  <si>
    <t>乐清市好未来电器有限公司</t>
  </si>
  <si>
    <t>低压电器</t>
  </si>
  <si>
    <t>技术</t>
  </si>
  <si>
    <t>经理</t>
  </si>
  <si>
    <t>王成文</t>
  </si>
  <si>
    <t>浙江常安输配电科技有限公司</t>
  </si>
  <si>
    <t>成套设备</t>
  </si>
  <si>
    <t>质检售后专员</t>
  </si>
  <si>
    <t>相关工作经验2年及以上</t>
  </si>
  <si>
    <t>叶晓乐</t>
  </si>
  <si>
    <t>高压元件销售</t>
  </si>
  <si>
    <t>乾友科技有限公司</t>
  </si>
  <si>
    <t>低压电气</t>
  </si>
  <si>
    <t>会三维设计，电气行业优先</t>
  </si>
  <si>
    <t>9-15</t>
  </si>
  <si>
    <t>李珏泽</t>
  </si>
  <si>
    <t>有断路器现场管理技术优先</t>
  </si>
  <si>
    <t>有断路器车间管理经验，熟悉断路器产品</t>
  </si>
  <si>
    <t>售后工程师</t>
  </si>
  <si>
    <t>能适应出差，熟悉断路器产品</t>
  </si>
  <si>
    <t>6-9</t>
  </si>
  <si>
    <t>销售精英</t>
  </si>
  <si>
    <t>退伍军人优先，有较强的沟通能力</t>
  </si>
  <si>
    <t>6-20</t>
  </si>
  <si>
    <t>东南电子股份有限公司</t>
  </si>
  <si>
    <t>开关制造业</t>
  </si>
  <si>
    <t>5年以上大中型企业生产管理工作</t>
  </si>
  <si>
    <t>面谈</t>
  </si>
  <si>
    <t>人力资源部</t>
  </si>
  <si>
    <t>3年以上车间主任工作经验</t>
  </si>
  <si>
    <t>外贸助理</t>
  </si>
  <si>
    <t>英语4级以上，大专以上文凭，懂电脑及OFFICE操作</t>
  </si>
  <si>
    <t>会计助理(核账）</t>
  </si>
  <si>
    <t>有财务专业知识
大专以上文凭，懂电脑及OFFICE操作</t>
  </si>
  <si>
    <t>销售业务员</t>
  </si>
  <si>
    <t>大专以上文凭，懂电脑及OFFICE操作</t>
  </si>
  <si>
    <t>自媒体策划推广设计员</t>
  </si>
  <si>
    <t>网络推广运营，大专以上学历，具有一定的文案编辑能力、市场策划、网络宣传专业知识。</t>
  </si>
  <si>
    <t>负责公司各部门各网络平台平面设计需求
会CDR、AI、PS等软件，大专以上学历</t>
  </si>
  <si>
    <t>开关工程师</t>
  </si>
  <si>
    <t>微动开关类设计、开发、工艺方面经验2年以上。熟练使用EXCEL WORD CAD PROE SOLIDWORK等软件；
有成功的开发案例，会一款二维设计、一款三维设计软件，机械制图和公差配合的基本知识。23-45岁，大专学历。</t>
  </si>
  <si>
    <t>机械开关工程师</t>
  </si>
  <si>
    <t>机械设计与制造、机电一体化等相关专业,熟悉零部件图的设计；
2、3年以上工作专业，有一定的非标设备工作经验和能力，并且能在压力下有效率地完成任务工作；
3、熟练操作AutoCAD、Soldworks、等绘图软件,能够独立完成机械结构的设计；有非标自动化行业经验优先。</t>
  </si>
  <si>
    <t>1、本科及以上学历，电子、电气或相关专业；
2、有较强的责任心,良好团队协作能力、沟通能力、谦虚踏实。</t>
  </si>
  <si>
    <t>熟悉生产质量过程控制和各种技术数据分析，完善试配技术等一系列技术知识。制造型企业有3年以上开关类产品试验室主任工作经验，中级或以上职称。</t>
  </si>
  <si>
    <t>质量管理员</t>
  </si>
  <si>
    <t>大专以上学历，机械、电子相关专业，熟悉SPC、QC手法，具有中级以上职称、质量管理体系内审员资格</t>
  </si>
  <si>
    <t>设备工程师</t>
  </si>
  <si>
    <t>电子或机械专业背景，至少三年以上相关工作经验</t>
  </si>
  <si>
    <t>浙江和睿半导体科技有限公司</t>
  </si>
  <si>
    <t>微电子技术</t>
  </si>
  <si>
    <t>测试设备工程师</t>
  </si>
  <si>
    <t>大专以上学历；电子信息工程、机械自动化等相关专业；具有设备工程 3 年以上工作经验；熟悉使用办公软件；具有组织管理能力、沟通协调能力、计划与执行能力、判断与决策等。</t>
  </si>
  <si>
    <t>1名</t>
  </si>
  <si>
    <t>梁女士</t>
  </si>
  <si>
    <t>61755355/13868896649</t>
  </si>
  <si>
    <t>测试程序开发专员</t>
  </si>
  <si>
    <t>大专以上学历；电子信息工程、机械自动化，电子软件开发等相关专业，有相关工作经验者优先录取。</t>
  </si>
  <si>
    <t>2名</t>
  </si>
  <si>
    <t>18-35周岁，大专及以上学历，能吃苦耐劳。</t>
  </si>
  <si>
    <t>5名</t>
  </si>
  <si>
    <t>5.4-6.6</t>
  </si>
  <si>
    <t>浙江珠城科技股份有限公司</t>
  </si>
  <si>
    <t>汽车产品项目管理</t>
  </si>
  <si>
    <t>5年以上同岗位工作经验；熟悉IATF16949体系知识</t>
  </si>
  <si>
    <t>张小姐</t>
  </si>
  <si>
    <t>证券专员</t>
  </si>
  <si>
    <t>金融、财会、法律等相关专业；有证券从业资格证书；熟悉word、excel、ppt等办公软件；应届毕业生可定向培养</t>
  </si>
  <si>
    <t>审计专员</t>
  </si>
  <si>
    <t>金融、财会等专业；有初级会计证书；出差多，工作性质适合于男性；熟悉word、excel、ppt等办公软件；应届毕业生可定性培养</t>
  </si>
  <si>
    <t>机械自动化工程师</t>
  </si>
  <si>
    <t>能独立设计自动化工装设备</t>
  </si>
  <si>
    <t>可靠度工程师</t>
  </si>
  <si>
    <t>3年以上同岗位工作经验；熟悉IATF16949、ISO9000等体系知识；能独立完成产品的可靠性测试及报告分析等</t>
  </si>
  <si>
    <t>能熟练应用IATF16949、ISO9000等体系；熟悉汽车线束产品知识；8年以上汽车行业整车线束品质管理工作经验</t>
  </si>
  <si>
    <t>售后服务主管</t>
  </si>
  <si>
    <t>5年以上汽车行业整车线束工作经验</t>
  </si>
  <si>
    <t>线束研发工程师</t>
  </si>
  <si>
    <t>3年以上主机厂A点开发经验、汽车线束开发工作经验</t>
  </si>
  <si>
    <t>浙江正泰建筑电器有限公司</t>
  </si>
  <si>
    <t>电器</t>
  </si>
  <si>
    <t>模具设计师</t>
  </si>
  <si>
    <t>三年以上模具独立设计经验，熟悉精密模具结构，了解塑料成型工艺</t>
  </si>
  <si>
    <t>12-18</t>
  </si>
  <si>
    <t>白先生</t>
  </si>
  <si>
    <t>质检员</t>
  </si>
  <si>
    <t>本科以上学历，材料成型、机械类相关专业优先，优秀应届生可培养</t>
  </si>
  <si>
    <t>温州博士安全用品有限公司</t>
  </si>
  <si>
    <t>锁具</t>
  </si>
  <si>
    <t>仓库主管</t>
  </si>
  <si>
    <t>1、ERP、办公软件熟练操作；2、数据统计分析能力；3、部门间沟通能力</t>
  </si>
  <si>
    <t>陈艇</t>
  </si>
  <si>
    <t>工艺工程师</t>
  </si>
  <si>
    <t>专科及以上学历，机械设计、机电一体化相关专业；掌握CAD、PROE等机械设计软件；五年以上生产工艺工程师相关工作经验。</t>
  </si>
  <si>
    <t>金三角电力科技股份有限公司</t>
  </si>
  <si>
    <t>从事变压器节电技术</t>
  </si>
  <si>
    <t>全晋宽</t>
  </si>
  <si>
    <t>浙江致威电子科技有限公司</t>
  </si>
  <si>
    <t>新能源</t>
  </si>
  <si>
    <t>从事汽车电子控制、电源管理</t>
  </si>
  <si>
    <t>黄李洁</t>
  </si>
  <si>
    <t>宏秀电气有限公司</t>
  </si>
  <si>
    <t>从事智能电网、低压电器</t>
  </si>
  <si>
    <t>孙夏烈</t>
  </si>
  <si>
    <t>中煤机械集团有限公司</t>
  </si>
  <si>
    <t>从事矿用乳化液泵站、喷雾泵站、支架阀、采煤机、掘进机、电气设备</t>
  </si>
  <si>
    <t>郑巨静</t>
  </si>
  <si>
    <t>浙江美硕电气科技股份有限公司</t>
  </si>
  <si>
    <t>从事电气自动化控制及智级化</t>
  </si>
  <si>
    <t>叶灿阳</t>
  </si>
  <si>
    <t>浙江正理生能科技有限公司</t>
  </si>
  <si>
    <t>从事设备制冷、暖通，自动化控制，专业生产空气能热水器</t>
  </si>
  <si>
    <t>黄元躬</t>
  </si>
  <si>
    <t>浙江德汇工具有限公司</t>
  </si>
  <si>
    <t>国际贸易或英语专业；大学英语六级，能用英语口语及信函跟国外客户沟通自如</t>
  </si>
  <si>
    <t>谢媛媛</t>
  </si>
  <si>
    <t>0577-62292077</t>
  </si>
  <si>
    <t>浙江柳市线路板有限公司</t>
  </si>
  <si>
    <t>懂线路板设计开发</t>
  </si>
  <si>
    <t>朱小芳</t>
  </si>
  <si>
    <t>浙江佳奔电子有限公司</t>
  </si>
  <si>
    <t>电子类毕业，精通电子线路板设计、及熟悉各类电子元器件的特性和制造工艺</t>
  </si>
  <si>
    <t>林  伟</t>
  </si>
  <si>
    <t>浙江欧麦特电子有限公司</t>
  </si>
  <si>
    <t>电子开关、连接器、接插件</t>
  </si>
  <si>
    <t>研发助理工程师</t>
  </si>
  <si>
    <t>月薪，会CAD,Pro等设计软件，2年以上相关工作经验。</t>
  </si>
  <si>
    <t>谭芬</t>
  </si>
  <si>
    <t>QE工程师</t>
  </si>
  <si>
    <t>月薪，3年以上品质异常分析改善工作经验。</t>
  </si>
  <si>
    <t>连接器项目工程师</t>
  </si>
  <si>
    <t>月薪，5年以上连接器项目开发工作经验。</t>
  </si>
  <si>
    <t>源隆电力科技有限公司</t>
  </si>
  <si>
    <t>变压器装配</t>
  </si>
  <si>
    <t>已经从事该工作3年，有工作经验</t>
  </si>
  <si>
    <t>王  金</t>
  </si>
  <si>
    <t>温州鑫荣电子有限公司</t>
  </si>
  <si>
    <t>机械类或自动化专业，有相关的工作经验。</t>
  </si>
  <si>
    <t>何顺掌</t>
  </si>
  <si>
    <t>浙江天嘉电子有限公司</t>
  </si>
  <si>
    <t>粉业末冶金专业</t>
  </si>
  <si>
    <t>薛阿元</t>
  </si>
  <si>
    <t>东能电气有限公司</t>
  </si>
  <si>
    <t>大学以及大学 学历，3年工作经验，熟练运用绘图软，具备有书面和口头沟通能力</t>
  </si>
  <si>
    <t>陈  隆</t>
  </si>
  <si>
    <t>浙江沪变电气有限公司</t>
  </si>
  <si>
    <t>5年工作经验</t>
  </si>
  <si>
    <t>张新德</t>
  </si>
  <si>
    <t>浙江中雁温控器有限公司</t>
  </si>
  <si>
    <t>本科 学历，从事自动化装配研究3处 ，能自行设计开发自动化设备</t>
  </si>
  <si>
    <t>15-20</t>
  </si>
  <si>
    <t>易仲辉</t>
  </si>
  <si>
    <t>俊郎电气有限公司</t>
  </si>
  <si>
    <t>大学专科及以上及 学历，电气相关专业，具有工程师职称证书；</t>
  </si>
  <si>
    <t>李志雄</t>
  </si>
  <si>
    <t>乐清市正鑫金属件有限公司</t>
  </si>
  <si>
    <t>理化测试员</t>
  </si>
  <si>
    <t>熟悉理化分析</t>
  </si>
  <si>
    <t>周赛丹</t>
  </si>
  <si>
    <t>万康电气科技有限公司</t>
  </si>
  <si>
    <t>电能表复校</t>
  </si>
  <si>
    <t>秦经理</t>
  </si>
  <si>
    <t>温州特固机电制造有限公司</t>
  </si>
  <si>
    <t>机电一体化、自动化</t>
  </si>
  <si>
    <t>徐君献</t>
  </si>
  <si>
    <t>浙江五星成套柜体有限公司</t>
  </si>
  <si>
    <t>丰富的实践经验</t>
  </si>
  <si>
    <t>李成炉</t>
  </si>
  <si>
    <t>浙江希特电气有限公司</t>
  </si>
  <si>
    <t>有公司品控部门管理经验</t>
  </si>
  <si>
    <t>叶严渝</t>
  </si>
  <si>
    <t>浙江中奥电气有限公司</t>
  </si>
  <si>
    <t>技术工程师</t>
  </si>
  <si>
    <t>熟悉低压电器产品开发，生产工艺改进，指导生产技术</t>
  </si>
  <si>
    <t>施明华</t>
  </si>
  <si>
    <t>乐清市巴富斯电气科技有限公司</t>
  </si>
  <si>
    <t>开展国际业务开拓，拓展海外市场，开发、维护国外客户；进出口业务的联络、洽谈和谈判</t>
  </si>
  <si>
    <t>李结铜</t>
  </si>
  <si>
    <t>电光防爆科技股份有限公司</t>
  </si>
  <si>
    <t>电子类产品开发工程师</t>
  </si>
  <si>
    <t>本科及以上电子类、通信类、计算机类专业毕业</t>
  </si>
  <si>
    <t>陈丹茜</t>
  </si>
  <si>
    <t>组态软件开发工程师</t>
  </si>
  <si>
    <t>熟悉C、C++或VB之类的开发语言</t>
  </si>
  <si>
    <t>科都电气有限公司</t>
  </si>
  <si>
    <t>5年电子产品设计开发经验</t>
  </si>
  <si>
    <t>何世明</t>
  </si>
  <si>
    <t>研发设计</t>
  </si>
  <si>
    <t>5年器具开关、低压电气设计开发工作经验</t>
  </si>
  <si>
    <t>浙江建申电器有限公司</t>
  </si>
  <si>
    <t>制图</t>
  </si>
  <si>
    <t>机械专业</t>
  </si>
  <si>
    <t>余永利</t>
  </si>
  <si>
    <t>浙江力达电器股份有限公司</t>
  </si>
  <si>
    <t>汽车电子工程师</t>
  </si>
  <si>
    <t>大专以上学历，机电一体化、电气等相关专业，熟练应用绘图软件、办公软件，应届毕业生也可考虑招收，有相关工作经验者优先；</t>
  </si>
  <si>
    <t>大专</t>
  </si>
  <si>
    <t>5-12</t>
  </si>
  <si>
    <t>陈凌</t>
  </si>
  <si>
    <t>机电一体化、电气等相关专业；熟练使用办公软件；应届毕业生也可，有相关工作经验者优先；</t>
  </si>
  <si>
    <t>5-10</t>
  </si>
  <si>
    <t>大专以上学历，机电一体化、电气等相关专业，熟练应用绘图软件、办公软件，有相关工作经验；</t>
  </si>
  <si>
    <t>低压线束设备工程师</t>
  </si>
  <si>
    <t>熟悉线束前工程（下线设备、半自动压接设备）设备选型、参数设定与调试、维护保养</t>
  </si>
  <si>
    <t>吴  勇</t>
  </si>
  <si>
    <t>佑利控股集团有限公司</t>
  </si>
  <si>
    <t>能自主设计开发塑料球阀、蝶阀等</t>
  </si>
  <si>
    <t>浙江宇盛工具有限公司</t>
  </si>
  <si>
    <t>工作经验2年</t>
  </si>
  <si>
    <t>瞿鸿丹</t>
  </si>
  <si>
    <t>绿能电力科技有限公司</t>
  </si>
  <si>
    <t>3年工作经验</t>
  </si>
  <si>
    <t>王晓凤</t>
  </si>
  <si>
    <t>海纳电气有限公司</t>
  </si>
  <si>
    <t>5年 工作经验</t>
  </si>
  <si>
    <t>吴晓明</t>
  </si>
  <si>
    <t>乐沪电子有限公司</t>
  </si>
  <si>
    <t>自动机维修技术员</t>
  </si>
  <si>
    <t>连接器自动机维修经验1年</t>
  </si>
  <si>
    <t>施晓丹</t>
  </si>
  <si>
    <t>浙江智信电器科技有限公司</t>
  </si>
  <si>
    <t>陈淑梅</t>
  </si>
  <si>
    <t>上海人民企业集团温州电器有限公司</t>
  </si>
  <si>
    <t>有管理经验，善于沟通。</t>
  </si>
  <si>
    <t>林修增</t>
  </si>
  <si>
    <t>乐清市华信电子有限公司</t>
  </si>
  <si>
    <t>产品设计助理工程师</t>
  </si>
  <si>
    <t>1.熟练运用CAD、三维Pro/e，UG等设计软件，2.机械专业优秀毕业生亦可！</t>
  </si>
  <si>
    <t>卓成赛</t>
  </si>
  <si>
    <t>技术部</t>
  </si>
  <si>
    <t>3-5年左右工作经验</t>
  </si>
  <si>
    <t>郑献勤</t>
  </si>
  <si>
    <t>紧急用工需求（瑞安）</t>
  </si>
  <si>
    <t>年薪(万元)</t>
  </si>
  <si>
    <t>华峰集团有限公司</t>
  </si>
  <si>
    <t>石油/化工/矿产</t>
  </si>
  <si>
    <t>全日制重点本科及以上学历，财务、会计类相关专业；熟练掌握会计、审计、财务管理等相关知识；具有良好的组织协调力及较强的沟通和社交能力；2年及以上大中型制造业财务会计实务经验。</t>
  </si>
  <si>
    <t>9-10</t>
  </si>
  <si>
    <t>贾先生</t>
  </si>
  <si>
    <t>法务管理</t>
  </si>
  <si>
    <t>全日制本科及以上学历，法律等相关专业；通过司法考试，熟练运用涉及公司法务有关的专业知识；具备较强的实践能力、良好的表达能力、快速学习新法的能力；2年及以上法律实务经验，有司法机关工作经验优先</t>
  </si>
  <si>
    <t>人力资源管理</t>
  </si>
  <si>
    <t>全日制本科及以上学历，人力资源、工管、企管等相关专业；具有良好的沟通、组织、计划能力；2年及以上人力资源工作经验</t>
  </si>
  <si>
    <t>外贸员/助理</t>
  </si>
  <si>
    <t>全日制本科及以上学历，国际贸易、外语、化工等相关专业；掌握外贸相关知识，具有熟练的外语应用及口语表达能力；熟悉外贸实际操作流程，可以独立接单，有相关外贸工作经验者或英、韩双语精通者优先考虑；能够适应频繁出差。</t>
  </si>
  <si>
    <t>7-8</t>
  </si>
  <si>
    <t>运营业务分析师</t>
  </si>
  <si>
    <t>全日制硕士及以上学历，数学、统计学、金融、化工等相关专业</t>
  </si>
  <si>
    <t>18-24</t>
  </si>
  <si>
    <t>瑞立集团有限公司</t>
  </si>
  <si>
    <t>股份有限公司</t>
  </si>
  <si>
    <t>机械制造</t>
  </si>
  <si>
    <t>机械类相关专业3年工作经验</t>
  </si>
  <si>
    <t>8--15</t>
  </si>
  <si>
    <t>林剑丹</t>
  </si>
  <si>
    <t>电子类相关专业3年工作经验</t>
  </si>
  <si>
    <t>国际贸易相关专业</t>
  </si>
  <si>
    <t>浙江松田汽车电机系统股份有限公司</t>
  </si>
  <si>
    <t>1、市场营销或机械类相关专业； 2、能吃苦、有进取心和良好的团队意识； 3、待人热情、善于沟通、适应长期出差； 能够熟练运用电脑办公软件</t>
  </si>
  <si>
    <t>6--15</t>
  </si>
  <si>
    <t>雷雨</t>
  </si>
  <si>
    <t>机械设计与自动化专业； 2、熟练二维、三维绘图软件及办公软件 3、性格开朗，善于沟通 工作积极、主动，具有良好的团队合作精神; 4、有工作经验者优先录用。</t>
  </si>
  <si>
    <t>5--20</t>
  </si>
  <si>
    <t>有制造业同岗位经验，电脑操作熟练</t>
  </si>
  <si>
    <t>浙江环球清器有限公司</t>
  </si>
  <si>
    <t>汽摩配</t>
  </si>
  <si>
    <t>2年以上相关工作经验具有较强的沟通及协调能力</t>
  </si>
  <si>
    <t>8-9</t>
  </si>
  <si>
    <t>梁彤</t>
  </si>
  <si>
    <t>工艺研发工程师</t>
  </si>
  <si>
    <t>2年以上相关工作经验，具有较强的沟通及协调能力</t>
  </si>
  <si>
    <t>物控/计划</t>
  </si>
  <si>
    <t>熟练使用办公软件，具有较强的沟通及协调能力，有经验者优先</t>
  </si>
  <si>
    <t>浙江新力新材料股份有限公司</t>
  </si>
  <si>
    <t>大专以上学历，吃苦耐劳，无不良嗜好；能适应两班倒；男女不限，年龄20-35岁</t>
  </si>
  <si>
    <t>浙江森森汽车零部件有限公司</t>
  </si>
  <si>
    <t>汽车及零配件</t>
  </si>
  <si>
    <t>1.男女不限，20-35岁，大专（含）以上学历，历届毕业生亦可，五金、机械及汽车类专业优先考虑.2.熟悉Word、Excel、Powerpoint或AutoCAD等常用办公软件操作.3.思维敏捷、上进心强，能吃苦耐劳，对工作认真负责.4.良好的表达与沟通能力，具有强烈的团队合作精神.5.愿意在制造型企业品质、生产、技术等领域长期发展.</t>
  </si>
  <si>
    <t>马先生</t>
  </si>
  <si>
    <t>主机配套业务员</t>
  </si>
  <si>
    <t>有一定的销售行业经验，熟悉汽车零部件或机械设计等专业知识；为人灵活、性格外向，有驾照，底薪加提成，有汽配行业技术、生产、质量等工作经验优先</t>
  </si>
  <si>
    <t>CAD制图/工艺/实验员</t>
  </si>
  <si>
    <t>负责CAD制图、工艺纪律检查、产品测试及样品试制等</t>
  </si>
  <si>
    <t>浙江好亚汽车配件有限公司</t>
  </si>
  <si>
    <t>储务干部</t>
  </si>
  <si>
    <t>工作细心\责任心强\肯学习</t>
  </si>
  <si>
    <t>秦道红</t>
  </si>
  <si>
    <t>行政人事主管</t>
  </si>
  <si>
    <t>人事行政相关工作经验</t>
  </si>
  <si>
    <t>西班牙语业务员</t>
  </si>
  <si>
    <t>有销售汽车配件经验者优先。</t>
  </si>
  <si>
    <t>4-5</t>
  </si>
  <si>
    <t>瑞安市飞翔机械有限公司</t>
  </si>
  <si>
    <t>私营企业</t>
  </si>
  <si>
    <t>机械/设备/重工</t>
  </si>
  <si>
    <t>1、从事过质量管理五年以上（汽车零部件行业、工程机械行业）；
2、熟练质量管理体系的建立和维护；
3、熟悉ISO9001、TS16949及ISO14001等管理体系；
4、有较强的学习能力、执行能力、逻辑思维完整。</t>
  </si>
  <si>
    <t>10.8-12</t>
  </si>
  <si>
    <t>郑孙炳</t>
  </si>
  <si>
    <t>车间生产技师</t>
  </si>
  <si>
    <t>1、熟悉工装夹具的设计和制作，熟悉各种机工设备调试编程和维护。
2、要有车间生产管理力能，有团队协作的精神，踏实肯干，有任务意识。
3、熟悉5S、6S管理。</t>
  </si>
  <si>
    <t>9.6-10.8</t>
  </si>
  <si>
    <t>浙江稳达减振器有限公司</t>
  </si>
  <si>
    <t>有限责任公司</t>
  </si>
  <si>
    <t>生产技术科长</t>
  </si>
  <si>
    <t>1、大专以上学历、机械设计、加工制造、自动化专业。2、从事机械产品制造、工业自动化、汽车配件开发与制造、3、精通产品生产加工工艺，熟悉各类加工设备。4、熟练使用CAD制图软件、3D制图软件，动手能力强。5、具有设备维护或设备管理经验。6、精通精益生产，熟悉IE工程或有CI改善经验着优先。7、从事过汽车减震器开发设计制造经验待遇更优。</t>
  </si>
  <si>
    <t>人事部</t>
  </si>
  <si>
    <t>0577-25658283</t>
  </si>
  <si>
    <t>连杆车间主任</t>
  </si>
  <si>
    <t>1、机械制造相关专业，大专以上学历。具备中型企业以上生产制造车间主任或生产经理履历，5年以上相关工作经验；2、对连杆加工相关流程熟悉，具备相关设备的操作技能；3、具备较强的协调组织能力和优秀的执行能力；4、精通生产现场5S管理，有过现场改善相关经验；</t>
  </si>
  <si>
    <t>技术工程部经理</t>
  </si>
  <si>
    <t>1、机械或自动化工科专业。2、从事汽车减震器行业技术工作15年以上，熟悉OE件开发流程优先。3、精通汽车各种减震器、单筒、可调、空气弹簧减震器技术和工艺开发，实现。4、熟悉配套相关的各项标准。5、大专以上文化会使用UG/Solidwork/PRO-E等3D软件；6、熟悉汽车零部件行业APQP开发流程，OEM主机厂配套经验优先；备注：除月薪外另享受丰厚的绩效分红。</t>
  </si>
  <si>
    <t>24-30</t>
  </si>
  <si>
    <t>浙江胜华波电器股份有限公司</t>
  </si>
  <si>
    <t>股份制企业</t>
  </si>
  <si>
    <t>巡检员</t>
  </si>
  <si>
    <t>一、需看懂机械图纸。二、有相关的检验工作经验优先。</t>
  </si>
  <si>
    <t>4.8-6</t>
  </si>
  <si>
    <t>徐女士</t>
  </si>
  <si>
    <t>售后质量客诉员（CQE）</t>
  </si>
  <si>
    <t>有过客诉管理方面的工作经验，熟知8D撰写优先。</t>
  </si>
  <si>
    <t>瑞安市超声电器有限公司</t>
  </si>
  <si>
    <t>注塑巡检员</t>
  </si>
  <si>
    <t>1.3年以上汽配行业工作经验；2.看懂图纸会用卡尺等常用量具；</t>
  </si>
  <si>
    <t>8.4-9.6</t>
  </si>
  <si>
    <t>姚小姐</t>
  </si>
  <si>
    <t>质量检验员</t>
  </si>
  <si>
    <t>会使用游标卡尺、会看图纸，会使用三坐标优先！</t>
  </si>
  <si>
    <t>6-7.2</t>
  </si>
  <si>
    <t>CNC操作工</t>
  </si>
  <si>
    <t>1.操作加工中心机床3年以上，了解车削加工基本知识，具备加工编程能力2.了解加工中心机床工作原理和基本构造3.熟悉加工中心机床安全操作规范10191109-90|15783636311374.具备加工中心机床日常维护保养能力</t>
  </si>
  <si>
    <t>1、产品出模分析，DFM分析2、模具3D设计，拆分电极3、模具维修及整改方案制定岗位要求：1、八年以上模具设计经验，最少一年精密塑胶模具设计经验2、熟练运用UG、CAD绘图软件3、工作认真，服从安排</t>
  </si>
  <si>
    <t xml:space="preserve">浙江金龙自控设备有限公司                                                </t>
  </si>
  <si>
    <t>机械、电子电气类本、硕应届生</t>
  </si>
  <si>
    <t>机械类、电子电气类相关专业本科、硕士毕业生毕业，有较好的专业基础和相关软件应用能力。薪资本科4.5K-5.5K，硕士5.5K-7K</t>
  </si>
  <si>
    <t>浙江睿峰电喷系统有限公司</t>
  </si>
  <si>
    <t>OCV机油阀线圈开发工程师</t>
  </si>
  <si>
    <t>1、机电相关专业，从事汽车阀类配件工作至少3年以上；2、熟练操作AUTOCAD、PROE等软件，能根据实物快速绘制2D、3D图形；3、熟悉机械加工工艺，能够独立编制机械加工过程卡、作业指导书以及产品分解图；4、根据样件或客户的要求、图纸开发汽车配件OCV机油阀类新产品；5.有相关产品的开发经验者优先;6。要求实干型，为人诚恳，做事踏实，多做少说，吃苦耐劳。7.高薪+年终奖</t>
  </si>
  <si>
    <t>VVT相位器开发工程师</t>
  </si>
  <si>
    <t>1、机电相关专业，从事汽车阀类配件工作至少3年以上；2、熟练操作AUTOCAD、PROE等软件，能根据实物快速绘制2D、3D图形；3、熟悉机械加工工艺，能够独立编制机械加工过程卡、作业指导书以及产品分解图；4、根据样件或客户的要求、图纸开发汽车配件VVT相位器类新产品；5.有相关产品的开发经验者优先;6。要求实干型，为人诚恳，做事踏实，多做少说，吃苦耐劳。7.高薪+年终奖</t>
  </si>
  <si>
    <t>浙江铭博汽车部件有限公司</t>
  </si>
  <si>
    <t>1、大专及以上学历2、形象气质大方、处事得体、有礼有节，能适应一定的工作压力，商务公关能力强3、能熟练使用office软件，文笔好，高效率的文件处理能力</t>
  </si>
  <si>
    <t>赵女士</t>
  </si>
  <si>
    <t>温州奥翔包装机械有限公司</t>
  </si>
  <si>
    <t>国内业务员</t>
  </si>
  <si>
    <t>三年以上在制药、印刷、包装、塑料机械行业国内市场销售经验。</t>
  </si>
  <si>
    <t>林女士</t>
  </si>
  <si>
    <t>有在制药、印刷、包装、塑料机械行业从事外贸工作两年以上经验。应届毕业生亦可</t>
  </si>
  <si>
    <t>温州龙文教育咨询有限公司</t>
  </si>
  <si>
    <t>教育/培训</t>
  </si>
  <si>
    <t>各科优秀教师</t>
  </si>
  <si>
    <t>大专学历需教师资格证，有相关工作经验优先录取，本科及本科以上学历优先录取。</t>
  </si>
  <si>
    <t>邱老师</t>
  </si>
  <si>
    <t>温州梦绮雅家居有限公司</t>
  </si>
  <si>
    <t>家居/室内设计/装潢</t>
  </si>
  <si>
    <t>行政人事</t>
  </si>
  <si>
    <t>1、公司在万洋工业园区内，自己要有车；
2、要有行政人事工作经验3年以上，大专及以上学历（有大企业工作经验优先录用）；
3、负责公司内部行政工作和人事工作，工作热情积极，热爱本岗位工作，熟悉生产流程；
4、有工作责任心和上进心，做事灵敏，转弯快；
5、负责办公用品申购，发放；
6、参与园区内开会培训工作；
7、负责企业台账工作；
8、完成上级领导交办的其他事宜。</t>
  </si>
  <si>
    <t>7.2-8.4</t>
  </si>
  <si>
    <t>曾先生</t>
  </si>
  <si>
    <t>温州瑞达机械有限公司</t>
  </si>
  <si>
    <t>机械程序设计，偶尔需要出差到客户现场。</t>
  </si>
  <si>
    <t>许诺</t>
  </si>
  <si>
    <t>浙江鸿洲科技</t>
  </si>
  <si>
    <t>计算机硬件</t>
  </si>
  <si>
    <t>渠道经理BD销售</t>
  </si>
  <si>
    <t>负责支付宝产品的推广，男性优先。</t>
  </si>
  <si>
    <t>林瑞鑫</t>
  </si>
  <si>
    <t>浙江华信汽车零部件有限公司</t>
  </si>
  <si>
    <t>模具设计员</t>
  </si>
  <si>
    <t>1、25-45岁，大专文化，机械相关专业，CAD电脑绘图熟练；
2、能独立完成冷冲模具设计工作；
3、同岗位1年以上工作经验。</t>
  </si>
  <si>
    <t>向经理</t>
  </si>
  <si>
    <t>0577-25661595、13958850122</t>
  </si>
  <si>
    <t>内销主管</t>
  </si>
  <si>
    <t>1、商务谈判能力佳；
2、有责任心；
3、积极主动；
4、有气配行业销售经验。</t>
  </si>
  <si>
    <t>浙江力冠机械有限公司</t>
  </si>
  <si>
    <t>机械设计</t>
  </si>
  <si>
    <t>要求会使用cad,solidworks设计软件，有工作经验优先，应届毕业生亦可。</t>
  </si>
  <si>
    <t>郑小姐</t>
  </si>
  <si>
    <t>0577-66811866</t>
  </si>
  <si>
    <t>浙江联大锻压有限公司</t>
  </si>
  <si>
    <t>跟单发货员</t>
  </si>
  <si>
    <t>1、熟悉OFFICE等办公软件；
2、有良好的沟通能力和团队协作能力；
3、有跟单工作经验者优先。</t>
  </si>
  <si>
    <t>余先生</t>
  </si>
  <si>
    <t>0577-65517030、13396970511</t>
  </si>
  <si>
    <t>1.熟悉实验室检验工作流程；
2.有良好的沟通能力和团队协作能力；
3.理工科背景优先。</t>
  </si>
  <si>
    <t>浙江永电电缆有限公司</t>
  </si>
  <si>
    <t>电力</t>
  </si>
  <si>
    <t>男女不限，高中及以上学历，本地人，懂办公软件,字迹书写端正待遇：试用期4000元，单休，包吃住。</t>
  </si>
  <si>
    <t>吴经理</t>
  </si>
  <si>
    <t>1、高中及以上的学历；
2、会使用卡尺等基础量具，熟悉品管工作流程。</t>
  </si>
  <si>
    <t>中国联通瑞安分公司</t>
  </si>
  <si>
    <t>国有企业</t>
  </si>
  <si>
    <t>通信/电信运营/电信增值服务</t>
  </si>
  <si>
    <t>区域经营部总经理</t>
  </si>
  <si>
    <t>市场经营和业务拓展，保证业务收入的完成</t>
  </si>
  <si>
    <t>周老师</t>
  </si>
  <si>
    <t>瑞安市朝阳汽车钢圈有限公司</t>
  </si>
  <si>
    <t>品质科长</t>
  </si>
  <si>
    <t>熟悉品质管理流程，负责质量管理工作</t>
  </si>
  <si>
    <t>6.0-7.2</t>
  </si>
  <si>
    <t>有经验者优先</t>
  </si>
  <si>
    <t>瑞安市奥雪汽车电器有限公司</t>
  </si>
  <si>
    <t>具有一定的管理经验优先</t>
  </si>
  <si>
    <t>谢小姐</t>
  </si>
  <si>
    <t>技术开发品质管理</t>
  </si>
  <si>
    <t>熟悉使用CAD/UG进行建模</t>
  </si>
  <si>
    <t>12--18</t>
  </si>
  <si>
    <t>浙江润锦汽车科技有限公司</t>
  </si>
  <si>
    <t>CAD、UG等3D绘图员</t>
  </si>
  <si>
    <t>技术部绘图员</t>
  </si>
  <si>
    <t>0577-65262713</t>
  </si>
  <si>
    <t>瑞安市元上瑞科技有限公司</t>
  </si>
  <si>
    <t>电子技术/半导体/集成电路</t>
  </si>
  <si>
    <t>CAD</t>
  </si>
  <si>
    <t>会熟练运用CAD软件，准确标出产品数据</t>
  </si>
  <si>
    <t>4.8-6.0</t>
  </si>
  <si>
    <t>周女士</t>
  </si>
  <si>
    <t>温州市异翔化工有限责任公司</t>
  </si>
  <si>
    <t>经理助理</t>
  </si>
  <si>
    <t>熟练掌握办公软件；3、有行政经验优先</t>
  </si>
  <si>
    <t>蔡献国</t>
  </si>
  <si>
    <t>浙江力诺流体控制科技股份有限公司</t>
  </si>
  <si>
    <t>C#开发工程师</t>
  </si>
  <si>
    <t>1.参与公司各类信息化系统项目的实施  2.收集各部门现有系统以外的需求，制定开发计划，并按计划执行  3.现有系统二次开发及数据库维护</t>
  </si>
  <si>
    <t>陈先生</t>
  </si>
  <si>
    <t>18958878901/0577-58807186</t>
  </si>
  <si>
    <t>储备干部（本科）</t>
  </si>
  <si>
    <t>前期在车间锻炼学习，根据实习表现以及技能掌握情况，再定位具体岗位。  生产系统：生产助理/文员--生产组长--生产主管--生产经理--生产总监  生产辅助系统：计划员、采购员、检验员、仓库管理员、统计员--组长--主管--经理  办公系统：技术助理、内勤--组长--主管--经理</t>
  </si>
  <si>
    <t>PMC经理</t>
  </si>
  <si>
    <t>1.参与规划公司生产战略目标的制定，规划生管部门组织体系  2.监督、审批生产计划编制的合理性、及时性，参与产能负荷评估  3.监督与指导仓库规划与物料的管理与控制  4.协调跨部门工作(采购、技术、品管、制造部、销售部门）</t>
  </si>
  <si>
    <t>焊接热处理工程师</t>
  </si>
  <si>
    <t>1. 负责焊接工艺评定；     2. 熟悉焊接基本原理及金属材料的焊接方法及设备。     3. 熟悉金属材料学的热处理工艺。     4. 了解焊接接头的检测分析能力（如：超声波探伤、X射线探伤、磁粉探伤等）     5. 工艺文档编辑、审阅；     6. 具有操作自动化焊接设备经验；     7.现场工艺问题的解决、指导和培训，对工艺执行情况进行监督和检查。     8.负责设备改造及加工工艺的引进、试行和推广工作。     9.负责完成公司安排的其他工作任务。</t>
  </si>
  <si>
    <t>球阀工程师</t>
  </si>
  <si>
    <t>1、负责产品图样的设计工作，保证其产品的性能、结构形式正确性、完整性、统一性。  2、负责产品研发、设计、老产品改造工作，保证其设计合理、先进、经济和可靠。  3、参与售前技术、售后服务及质量问题分析的处理。  4、提供新产品的开发报告，负责新产品有关技术文件的编制。  5、参与解决生产现场的技术质量问题。</t>
  </si>
  <si>
    <t>外贸单证员（单双休）</t>
  </si>
  <si>
    <t>1、负责对信用证交单文件制作；  2、负责货款的及时回收及处理相关收款手续；  3、负责与货代就发货进行协调确认并准备相关文件；  4、负责配合客户要求提供相关运输单据，证书和文件；  5、负责配合财务提供相关发票和退税单据；  6、负责货物运输及单证制作/处理，确保货款回收安全；</t>
  </si>
  <si>
    <t>人事科长（单双休）</t>
  </si>
  <si>
    <t>能独立负责人力资源规划与配置、薪酬体系、培训管理、绩效管理中至少一个模块。</t>
  </si>
  <si>
    <t>浙江瑞星化油器制造有限公司</t>
  </si>
  <si>
    <t>日语翻译</t>
  </si>
  <si>
    <t>日语2级以上，能顺畅交流及翻译；为本公司日本专家随行助理及翻译；</t>
  </si>
  <si>
    <t>金先生</t>
  </si>
  <si>
    <t>13706642955/0577-65357888</t>
  </si>
  <si>
    <t>电子工程师（数字式电子点火器）</t>
  </si>
  <si>
    <t>有相关工作经验</t>
  </si>
  <si>
    <t>CAD设计人员</t>
  </si>
  <si>
    <t>要求：男、25-35岁，会三维制图，大专以上，机械类专业毕业者优先，籍贯不限；  公司有食堂宿舍，提供社保。  联系电话：13706642955（金先生）。</t>
  </si>
  <si>
    <t>嘉利特荏原泵业有限公司</t>
  </si>
  <si>
    <t>外商合资企业</t>
  </si>
  <si>
    <t>仪表工程师</t>
  </si>
  <si>
    <t>1、本科及以上学历，仪表、自动化等相关专业， 有一定的电工基础；     2、熟悉仪表专业规范标准、熟悉轴系仪表及DCS、PLC等控制系统；     3、有石化行业从事仪表工作3年以上经验优先考虑；     4、能抗压，沟通、协调、动手能力强。</t>
  </si>
  <si>
    <t>8--12</t>
  </si>
  <si>
    <t>蔡女士</t>
  </si>
  <si>
    <t>13806850183（同微信号）</t>
  </si>
  <si>
    <t>1、教育：大学本科学历，日语专业，专业日语N1级，听说读写熟练者可适当放宽；  2、经验：1年以上翻译工作经验者优先，日语基础好的应届生也可以考虑；  3、技能：能熟练的进行笔译、口译；  4、能力：思维灵活，有较强的人际沟通的能力，熟练掌握OFFICE办公软件。</t>
  </si>
  <si>
    <t>5--6</t>
  </si>
  <si>
    <t>机械设计师</t>
  </si>
  <si>
    <t>1、教育：本科学历，热能与动力工程、流体机械或其他机械相关专业，英语四级，英语听说读写流利都优先；  2、技能：熟练使用CAD、solidworks等制图软件、OFFIC办公软件，英文技术资料的翻阅；  3、其他：良好的沟通能力，善于思考，积极主动，爱岗敬业。</t>
  </si>
  <si>
    <t>6--8</t>
  </si>
  <si>
    <t>浙江荣际汽车零部件有限公司</t>
  </si>
  <si>
    <t>熟悉汽车阀类产品</t>
  </si>
  <si>
    <t>郭小姐</t>
  </si>
  <si>
    <t>15857784859</t>
  </si>
  <si>
    <t>熟悉塑料模</t>
  </si>
  <si>
    <t>温州北工汽车电器有限公司</t>
  </si>
  <si>
    <t>PMC主管</t>
  </si>
  <si>
    <t>1、 协调物料和生产交期的关系。  2、 掌握工厂信息流，确保生产计划顺利实施、订单按期交付。  3、 负责根据物料到位状况、产能、订单交期，对订单准时交货率负责。  4、 负责协调工厂相关部门对生产异常进行处理、调整生产计划并跟进异常处理进度。  5、完成领导交代的其他任务</t>
  </si>
  <si>
    <t>崔锦华</t>
  </si>
  <si>
    <t>1、利用公司提供的渠道或自己的人脉关系积极寻找海外客户，整理回复询盘，并做好后期跟进工作；  2、保持与客户的良好沟通，并借助平台资源开发新的客源；  3、对产品型号、质量等能给客户及时的答复，处理好客户的疑问；  4、维护好老客户关系，处理好客户订单；?  5、负责展会上的客户邀约，并赴展会接待相应的客户；  6、协助处理上级安排的其他工作。?  7、服从管理，团队协作意识强。</t>
  </si>
  <si>
    <t>瑞安市卡贝电子商务有限公司</t>
  </si>
  <si>
    <t>互联网/电子商务</t>
  </si>
  <si>
    <t>美工设计</t>
  </si>
  <si>
    <t>1.具备成熟的视觉表现手法及制作执行的经验；2.对视觉作品具备高度把控、指导能力及自主设计能力；3.有一年以上相关工作经验；4.大专及以上学历，20-30岁（男女不限）。工作时间：5-10月8.30-18.00,11-4月8.30-17.30</t>
  </si>
  <si>
    <t>吴小姐</t>
  </si>
  <si>
    <t>浙江深奥科技有限公司</t>
  </si>
  <si>
    <t>印刷/包装</t>
  </si>
  <si>
    <t>全日制本科及以上学历，能适应生产型企业环境。其他情况面谈</t>
  </si>
  <si>
    <t>人资部</t>
  </si>
  <si>
    <t>1、3年以上天猫运营推广或亚马逊运营2、熟悉运作规则及推广工具3、有成功打造爆款经营者优先4、沟通能力强、抗压能力强5、心态积极向上</t>
  </si>
  <si>
    <t>1：CET6级以上，口语佳2：对阿里巴巴等平台有一定了解3：吃苦耐劳，勤奋谦虚。4：有外贸工作经验优先5：年薪大概是10-20万+</t>
  </si>
  <si>
    <t>包装设计</t>
  </si>
  <si>
    <t>要求熟练操作AI、CDR、PS等相关设计软件，主要设计企业画册、包装盒、手提袋等纸质印刷品。创新思维强，工作细致，责任心强，有良好的沟通交际能力。</t>
  </si>
  <si>
    <t>浙江铭泰汽车零部件有限公司</t>
  </si>
  <si>
    <t>体系稽核主管</t>
  </si>
  <si>
    <t>负责公司规章制度、工作流程、工艺标准、工艺流程等各项稽核检查工作并跟踪整改、改进事宜。</t>
  </si>
  <si>
    <t>蒋先生</t>
  </si>
  <si>
    <t>信息主管</t>
  </si>
  <si>
    <t>负责公司ERP系统维护；负责公司生产MS系统软件运行维护；负责公司内网运行维护；其他工作</t>
  </si>
  <si>
    <t>瑞安联众汽车部件有限公司</t>
  </si>
  <si>
    <t>数控人员</t>
  </si>
  <si>
    <t>从事过数控加工优先。薪资6000-10000。</t>
  </si>
  <si>
    <t>浙江科丰传感器股份有限公司</t>
  </si>
  <si>
    <t>尤经理</t>
  </si>
  <si>
    <t>浙江润泰自动化科技有限公司</t>
  </si>
  <si>
    <t>内外贸业务员</t>
  </si>
  <si>
    <t>熟悉办公软件，相应英语基础，勤劳</t>
  </si>
  <si>
    <t>方小姐</t>
  </si>
  <si>
    <t>1.吃苦耐劳，有责任心；2.一年以上的工作经验；3.有一定的英语基础，能用英语交流沟通。</t>
  </si>
  <si>
    <t>浙江森兴汽车零部件有限公司</t>
  </si>
  <si>
    <t>品管副部长</t>
  </si>
  <si>
    <t>具有汽车主机配套零部件品质管理经验，工科类专业背景的大专以上文化程度，熟悉汽车组合开关、汽车点火开等产品质量管理经验，熟悉塑胶、五金等材料等相关属性，精通IATF16949质量管理体系和品质五大手法及品管各统计分析方法，精通各类异常处理。</t>
  </si>
  <si>
    <t>刘杰会</t>
  </si>
  <si>
    <t>冲压模具的设计制作，具有连冲模、拉伸模、单冲模的独立设计制作经验，有铜件设计工作经验</t>
  </si>
  <si>
    <t>温州豪捷汽车销售服务有限公司</t>
  </si>
  <si>
    <t>同岗位3年以上经验，有汽车4S店工作经验优先。</t>
  </si>
  <si>
    <t>汽车4S店销售顾问，有经验者优先。</t>
  </si>
  <si>
    <t>二网经理</t>
  </si>
  <si>
    <t>1、大专及以上学历，有C证，熟练驾驶汽车；2、具有1年以上4S店展厅管理、渠道管理相关工作经验；3、熟悉区域相关金融政策。</t>
  </si>
  <si>
    <t>温州伟力汽车部件有限公司</t>
  </si>
  <si>
    <t>装配车间主任\组长</t>
  </si>
  <si>
    <t>1、传感器行业有从业经验的优先；  2、熟悉PTM管理及现场5S管理；   3、有较强的成本意识。</t>
  </si>
  <si>
    <t>出口业务经理</t>
  </si>
  <si>
    <t>软需求:  有爆棚的责任心,尽心尽力完成岗位目标.  有较强的成就欲望,让自我实现和公司成长同步,  有良好的互动性,使上下级进行有效沟通,  硬要求:  5年以上汽配售后营销经验  熟谙全球汽配售后品牌市场格局  理解国内汽配制造商形式和特点</t>
  </si>
  <si>
    <t>瑞安市中油油品有限公司</t>
  </si>
  <si>
    <t xml:space="preserve">批发/零售  </t>
  </si>
  <si>
    <t>企划部经理/主管</t>
  </si>
  <si>
    <t>1、市场营销、管理类、计算机等相关专业专科及以上学历；  2、三年以上市场策划经理工作经验，有成功推广经验者优先；  3、出众的产品理解力及市场洞察力；  4、乐观向上的职业态度，优秀的沟通、协调能力；  5、工作认真负责、踏实勤奋，能够承担较大工作压力，擅长从事有挑战性的工作。</t>
  </si>
  <si>
    <t>林先生</t>
  </si>
  <si>
    <t>温州红龙工业设备制造有限公司</t>
  </si>
  <si>
    <t>大专学历及以上，国际贸易、英语、机械类等相关专业；英语4级以上；有良好的的口语和书写能力；工作认真负责，有良好的沟通能力和上进心。</t>
  </si>
  <si>
    <t>温州瑞步体育用品有限公司</t>
  </si>
  <si>
    <t>服装/纺织/皮革</t>
  </si>
  <si>
    <t>商品经理</t>
  </si>
  <si>
    <t>1.3年以上时尚鞋服装商品企划、运营经验，过往业绩优秀；  2.具有敏锐的市场感知，能够及时快速把握市场动态，具备商品大数据分析经验；  3.掌握鞋类产品生命周期，对商品大运营概念有良好的理解和实际成功案例；  4.具备较强的沟通能力，判断分析能力、执行力和应变能力强；  5.熟悉鞋服商品模式，有中大型鞋服企业同岗位工作履历优先。</t>
  </si>
  <si>
    <t>张女士</t>
  </si>
  <si>
    <t>加盟经理</t>
  </si>
  <si>
    <t>1、3年以上服装零售运营管理工作经验，熟悉连锁加盟体系；  2、具备良好的组织能力、沟通能力、商务谈判能力，富有责任心和团队合作精神，能维护公司品牌形象，确保公司利润最大化；  3、做事积极主动，能吃口耐劳，愿意承担工作压力及接受挑战。</t>
  </si>
  <si>
    <t>瑞安市春华成人文化培训学校</t>
  </si>
  <si>
    <t>机械设计教师（培训）</t>
  </si>
  <si>
    <t>机械相关设计专业毕业，精通CAD以及三维软件应用</t>
  </si>
  <si>
    <t>王老师</t>
  </si>
  <si>
    <t>机械相关专业毕业，从事机械设计行业3年以上</t>
  </si>
  <si>
    <t>平面、ui设计教师（培训）</t>
  </si>
  <si>
    <t>设计类专业毕业，愿意从事设计培训教师工作，富有责任心，八小时工作制，双休。能适应晚班（20：30）</t>
  </si>
  <si>
    <t>室内设计教师（培训）</t>
  </si>
  <si>
    <t>三年以上室内设计行业工作经验精通CAD\ps\3dmax</t>
  </si>
  <si>
    <t>财务会计教师（培训）</t>
  </si>
  <si>
    <t>1.专科以上学历，会计相关专业毕业；初级以上会计职称者优先2.二年以上会计相关工作经验，有授课、企业培训经历者优先；3.对教育行业感兴趣，有分享精神；有责任心，愿意同公司共同成长进步；4.能接受晚上工作时间（20：30前）。5.接受优秀应届财务专业毕业生</t>
  </si>
  <si>
    <t>浙江起迪科技有限公司</t>
  </si>
  <si>
    <t>外贸售后专员(本科)专业英语4级以上</t>
  </si>
  <si>
    <t>专业4级或英语6级。浙江起迪科技为瑞安培育上市企业，并制定了上市计划，目前已经实施多轮股权激励，2018年估值几亿人民币。对于有潜力，工作努力，有上进心的同事，我们都会股权方式奖励。公司从成立开始的2位创始人，到如今的16位合伙人，我们一直不断的吸引优秀人才加盟。</t>
  </si>
  <si>
    <t>薛先生</t>
  </si>
  <si>
    <t>急招机械调试员3D打印机</t>
  </si>
  <si>
    <t>欢迎应届毕业生应聘。</t>
  </si>
  <si>
    <t>浙江中特机械科技有限公司</t>
  </si>
  <si>
    <t>1、善于沟通，灵活机灵。2、本地人，具有人事管理工作经验优先。</t>
  </si>
  <si>
    <t>许小姐</t>
  </si>
  <si>
    <t>浙江合盟企业管理服务有限公司</t>
  </si>
  <si>
    <t>贸易/进出口</t>
  </si>
  <si>
    <t>人力资源经理HR</t>
  </si>
  <si>
    <t>有相关工作经验2年以上者优先考虑。能兼职行政工作者优先。</t>
  </si>
  <si>
    <t>张一风</t>
  </si>
  <si>
    <t>汽配类-外贸业务员</t>
  </si>
  <si>
    <t>我们对外贸人才的吸引：1、薪酬待遇：-基本工资+销售提成（2%~4%）+年终奖金（最高20万）+五险一金+股份期权。如果你够努力，我们对你的年薪不设上限！年薪百万不是梦。2、工作时间：周一～周五8小时制（午间休息1小时）；双休+法定节假日+带薪年假；如果你工作够高效，我a们保证让你休息够，让你工作生活两不误。3、成长空间：我们一直努力为员工提供更好的成长环境，因为员工的成长才是我们最大的财富。</t>
  </si>
  <si>
    <t>鞋子类-外贸业务员（5名）</t>
  </si>
  <si>
    <t>卫浴洁具-外贸业务员（5名）</t>
  </si>
  <si>
    <t>工艺礼品-外贸业务员（5名）</t>
  </si>
  <si>
    <t>眼镜类-外贸业务员（5名）</t>
  </si>
  <si>
    <t>外贸业务员（高薪急聘50名）</t>
  </si>
  <si>
    <t>印刷包装-外贸业务员（5名）</t>
  </si>
  <si>
    <t>家居用品-外贸业务员（5名）</t>
  </si>
  <si>
    <t>电气阀门-外贸业务员（5名）</t>
  </si>
  <si>
    <t>摩配类-外贸业务员（5名）</t>
  </si>
  <si>
    <t>服装服饰-外贸业务员（5名）</t>
  </si>
  <si>
    <t>箱包类-外贸业务员</t>
  </si>
  <si>
    <t>玩具器材-外贸业务员</t>
  </si>
  <si>
    <t>健身器材-外贸业务员</t>
  </si>
  <si>
    <t>汽车用品与改装-外贸业务员</t>
  </si>
  <si>
    <t>生活用品-外贸业务员</t>
  </si>
  <si>
    <t>塑料化工-外贸业务员</t>
  </si>
  <si>
    <t>五金工具-外贸业务员</t>
  </si>
  <si>
    <t>机械类-外贸业务员</t>
  </si>
  <si>
    <t>外贸业务主管</t>
  </si>
  <si>
    <t>温州通翔机电有限公司</t>
  </si>
  <si>
    <t>会三维设计，一般的机械设计及其自动化基础。</t>
  </si>
  <si>
    <t>8.6-10.8</t>
  </si>
  <si>
    <t>王总</t>
  </si>
  <si>
    <t>瑞安市松盛机械有限公司</t>
  </si>
  <si>
    <t>机械外贸人员</t>
  </si>
  <si>
    <t>1.熟悉外贸流程和销售技巧；2.性格比较好责任心强学习能力强；4.机械、英语或国际贸易等相关专业毕业优先,大学英语四级以上；单休有社保。</t>
  </si>
  <si>
    <t>1、口语四级，国际贸易、商务英语类相关专业；2、2年以上贸易领域业务操作经验，有外企工作经历者优先考虑；3、熟悉贸易操作流程及相关法律法规，具备贸易领域专业知识。</t>
  </si>
  <si>
    <t>瑞安市亿汇控股有限公司</t>
  </si>
  <si>
    <t>金融/投资/证券</t>
  </si>
  <si>
    <t>人事行政主管（双休）</t>
  </si>
  <si>
    <t>1、本科以上学历，3年以上相关工作经验；2、具有一定的领导能力，判断与决策能力，组织协调能力，沟通能力以及计划执行能力；3、熟悉当地劳动法规，规避企业用工风险，降低企业人工成本。</t>
  </si>
  <si>
    <t>陈小姐</t>
  </si>
  <si>
    <t>审计部部长（双休）</t>
  </si>
  <si>
    <t>1、财务、审计专业本科及以上学历，持相关证书以及英语熟练者优先考虑；2、具有丰富的管理工作经验和较强的调察取证能力；3、熟悉国家有关财经、法律、审计、税务方面的法律、法规及企业会计准则；4、了解财务制度及会计核算的方法；5、具备优秀的风险控制意识及沟通协调能力；6、原则性强、工作细心、作风严谨，善于思辨、勇于进取。</t>
  </si>
  <si>
    <t>四科初高中老师（应试教育）</t>
  </si>
  <si>
    <t>（1）学历大专及以上；（2）有小班课，或者家教，或一对一辅导的经验者优先考虑；（3）熟悉和把握历年考点和未来考向；（4）善于激发学生兴趣和调节课堂气氛；（5）熟悉初高中相应学科教材，掌握解题技巧和超强点拨学生能力；（6）热爱生活，热爱教育，满满正能量者将会重用；</t>
  </si>
  <si>
    <t>张鹏</t>
  </si>
  <si>
    <t>安阳校区副校长</t>
  </si>
  <si>
    <t>（1）有校长工作经验者优先考虑；（2）气质形象佳，普通话标准，学习力强；（3）公正，客观，热爱教育，对学生有爱心、耐心和责任心；（4）抗压能力强，服众上级安排。</t>
  </si>
  <si>
    <t>课程顾问/市场推广员</t>
  </si>
  <si>
    <t>（1）真诚，积极向上，善解人意，热爱生活，热爱教育工作；（2）具有强大的抗压能力和耐心，完成校区分配的销售任务，挑战高薪；（3）热情开朗，具有亲和力，性格外向,口齿清晰，善于和家长，孩子沟通；（4）学历不限，专业不限；（5）有相关推广和销售工作者优先；</t>
  </si>
  <si>
    <t>年薪（万元）</t>
  </si>
  <si>
    <t>超达阀门集团股份有限公司</t>
  </si>
  <si>
    <t>1、在机械行业、中型以上企业从事生产经营管理15年以上；
2、具有较强组织、策划、经营及管理能力；
3、熟悉企业生产、质量、采购、工艺等各环节管理流程；执行能力强。
4、熟悉企业相关管理体系和标准；
5、有一定的文字功底，可以起草制订各类文件和规范。
6、具有良好的沟通能力，组织协调能力强。</t>
  </si>
  <si>
    <t>15-30</t>
  </si>
  <si>
    <t>潘建珍</t>
  </si>
  <si>
    <t>总经理助理（营销方向）</t>
  </si>
  <si>
    <t>1、在阀门企业从事销售工作3年以上；
2、机械或相关专业，英语四级。
3、熟悉销售业务流程；
4、沟通能力强，具有一定的营销策划能力；</t>
  </si>
  <si>
    <t>质量部经理（体系方件方向）</t>
  </si>
  <si>
    <t>1、在中型以上机械企业从事质量管理工作5年以上；
2、机械或相关专业，英语四级；
3、熟悉质量管理体系和产品质量过程控制；
4、对机械相关材料标准有一定的了解；
5、组织、沟通能力强，具有一定的文字功底；</t>
  </si>
  <si>
    <t>1、在中型以上企业从事办公室主任工作5年以上；
2、有较强的组织协调能力及沟通能力；
3、熟悉企业相应的管理体系,能起草各类管理制度。                                     4、工作地点丽水市。</t>
  </si>
  <si>
    <t>阀门工艺工程师</t>
  </si>
  <si>
    <t>1、从事阀门工艺设计工作5年以上；熟悉零部件的加工工艺和装配工艺；
2、熟练使用AUTCAD、Soliworks等设计软件；
3、机械或相关专业；</t>
  </si>
  <si>
    <t>8-15</t>
  </si>
  <si>
    <t>浙江永成功电塑有限公司</t>
  </si>
  <si>
    <t>副总助理</t>
  </si>
  <si>
    <t>男女不限，22-38岁，大专或以上学历，具有团队合作精神，善于沟通，有较强的工作协调能力及工作责任心；英语要求：专业八级。薪资面议。</t>
  </si>
  <si>
    <t>周芬芬</t>
  </si>
  <si>
    <t>男性，26-40岁，大专或以上学历，3年以上同行本职工作经验，薪资面议。</t>
  </si>
  <si>
    <t>品质副课长</t>
  </si>
  <si>
    <t>男性，30-45岁，大专或以上学历，3年以上同行本职工作经验，薪资面议。</t>
  </si>
  <si>
    <t>采购副课长</t>
  </si>
  <si>
    <t>男女不限，30-45岁，大专或以上学历，3年以上本职工作经验，薪资面议。</t>
  </si>
  <si>
    <t>车间副课长</t>
  </si>
  <si>
    <t>男女不限，28-45岁，大专或以上学历，3年及以上同行本职工作经验，薪资面议。</t>
  </si>
  <si>
    <t>球豹阀门有限公司</t>
  </si>
  <si>
    <t>26至40岁，大专以上学历，熟悉三体系标准，办公软件、编制修改体系文件，熟悉或了解机械产品加工流程并优先流程</t>
  </si>
  <si>
    <t>3.6-8</t>
  </si>
  <si>
    <t>金燕</t>
  </si>
  <si>
    <t>量具管理员</t>
  </si>
  <si>
    <t>25至35岁，大专以上学历；懂常用办公软件，工作细心、有责任心，安排外部培训提升技能机会。</t>
  </si>
  <si>
    <t>25至35岁，大专以上学历，熟悉CAD及solidworks等软件，有责任心、工作认真负责，有1年以上相关工作经验。</t>
  </si>
  <si>
    <t>材料工程师</t>
  </si>
  <si>
    <t>25至35岁，大专以上学历，熟悉阀门类美标材料，有一定的英语基础，能看懂基本的英文材料规范，能将客户要求转换为内部规范，做事细心认真，责任心强，能保质保量完成工作任务，有2年以上相关工作经验。</t>
  </si>
  <si>
    <t>4-10</t>
  </si>
  <si>
    <t>保一集团有限公司</t>
  </si>
  <si>
    <t>大专及以上机械或相关专业学历，年龄25周岁~45周岁，初级及以上职称；具有3年以上相关工作经验，熟练掌握产品标准和设计、生产和工艺技能，熟练运用设计工具；具备独立完成产品设计工作能力。</t>
  </si>
  <si>
    <t>林仙</t>
  </si>
  <si>
    <t>阀门技术员</t>
  </si>
  <si>
    <t>浙江胜得龙阀门有限公司</t>
  </si>
  <si>
    <t>英语四级以上，口语流利，有责任人、细心。</t>
  </si>
  <si>
    <t>戴彩霞</t>
  </si>
  <si>
    <t>方正阀门集团永嘉科技有限公司</t>
  </si>
  <si>
    <t>质量文件助工</t>
  </si>
  <si>
    <t>机械制造相关专业</t>
  </si>
  <si>
    <t>黄武君</t>
  </si>
  <si>
    <t>生产储干</t>
  </si>
  <si>
    <t>科福龙阀门集团有限公司</t>
  </si>
  <si>
    <t>绘图员</t>
  </si>
  <si>
    <t>陈微云</t>
  </si>
  <si>
    <t>阀门设计师</t>
  </si>
  <si>
    <t>资料管理员</t>
  </si>
  <si>
    <t>后勤管理员</t>
  </si>
  <si>
    <t>内贸业务员</t>
  </si>
  <si>
    <t>体系管理员</t>
  </si>
  <si>
    <t>质保文员</t>
  </si>
  <si>
    <t>检验员</t>
  </si>
  <si>
    <t>理化员</t>
  </si>
  <si>
    <t>凯泉集团有限公司</t>
  </si>
  <si>
    <t>IE工程师</t>
  </si>
  <si>
    <t>1、大专以上学历，机械或者工业工程专业。
2、2年以上制造业IE推广经验，有主导管理项目的实施经验；
3、熟练使用精益工具，有layout布局经验，能进行物流布局改善，人机分析，动作改善，产能平衡
4、熟悉电脑办公自动化操作及CAD、三维绘图；
办事认真，责任心强，思路清晰，具有较强的组织和协调能力。</t>
  </si>
  <si>
    <t>9-12</t>
  </si>
  <si>
    <t>厉和丹</t>
  </si>
  <si>
    <t>1、大专以上学历，机电一体化或者工业工程专业。
2、熟练使用精益工具，3年以上制造业IE推广经验，有主导管理项目的实施经验；
3、熟悉电脑办公自动化操作及CAD、三维绘图；
办事认真，责任心强，思路清晰，具有较强的组织和协调能力。</t>
  </si>
  <si>
    <t>机械相关专业</t>
  </si>
  <si>
    <t>加工中心操作员</t>
  </si>
  <si>
    <t>高中以上学历，20岁以上，有相关工作经验，熟悉法兰克/马帕斯操作系统。熟悉机械加工图纸工艺，能单独编制简单加工程序，熟练使用各种常用量具，具有较强质量意识，能吃苦耐劳，适应两班倒，身体健康，责任心强。</t>
  </si>
  <si>
    <t>纽顿流体科技有限公司</t>
  </si>
  <si>
    <t>市场部经理</t>
  </si>
  <si>
    <t>7-10</t>
  </si>
  <si>
    <t>董帆</t>
  </si>
  <si>
    <t>标书专员</t>
  </si>
  <si>
    <t>浙江流遍机械润滑有限公司</t>
  </si>
  <si>
    <t>机械、机电一体化相关专业，会制图，身体健康，勤奋好学并有心在机械润滑领域做出自己成绩。</t>
  </si>
  <si>
    <t>3-8</t>
  </si>
  <si>
    <t>李江鄂</t>
  </si>
  <si>
    <t>温州智龙智能科技有限公司</t>
  </si>
  <si>
    <t>1、大专及以上学历，市场营销等相关专业；
2、2年以上销售行业工作经验，业绩突出者优先（接受优秀毕业生）；
3、反应敏捷、表达能力强，具有较强的沟通能力及交际技巧，具有亲和力；
4、具备一定的市场分析及判断能力，良好的客户服务意识；
5、有责任心，能承受较大的工作压力；
6、有团队协作精神，善于挑战。</t>
  </si>
  <si>
    <t>1、文秘、行政管理等相关专业中专以上学历；
2、1年以上相关工作经验（接受优秀毕业生）；；
3、熟悉办公室行政管理知识及工作流程，熟悉公文写作格式，具备基本商务信函写作能力，熟练运用OFFICE等办公软件；
4、工作仔细认真、责任心强、为人正直，具备较强的书面和口头表达能力；
5、年龄在20-30岁，女性。
6、有相关岗位工作经验者优先！</t>
  </si>
  <si>
    <t>亚龙智能装备集团股份有限公司</t>
  </si>
  <si>
    <t>机械、电子、电气等理工类专业</t>
  </si>
  <si>
    <t>谢思球</t>
  </si>
  <si>
    <t>销售工程师</t>
  </si>
  <si>
    <t>英语、国际贸易、机械、电子等专业</t>
  </si>
  <si>
    <t>师资培训师</t>
  </si>
  <si>
    <t>自动化、机械、电气等专业</t>
  </si>
  <si>
    <t>软件技术员</t>
  </si>
  <si>
    <t>计算机、软件工程等专业</t>
  </si>
  <si>
    <t>机械设计技术员</t>
  </si>
  <si>
    <t>机械、机电等专业</t>
  </si>
  <si>
    <t>电子技术员</t>
  </si>
  <si>
    <t>电子等相关专业</t>
  </si>
  <si>
    <t>电气技术员</t>
  </si>
  <si>
    <t>电气自动化等相关专业</t>
  </si>
  <si>
    <t>数控技术员</t>
  </si>
  <si>
    <t>数控等相关专业</t>
  </si>
  <si>
    <t>电梯技术员</t>
  </si>
  <si>
    <t>电气、自动化、电梯专业</t>
  </si>
  <si>
    <t>市场推广专员</t>
  </si>
  <si>
    <t>工科类、导游类等专业</t>
  </si>
  <si>
    <t>海星海事电气集团有限公司</t>
  </si>
  <si>
    <t>钱云荣</t>
  </si>
  <si>
    <t>质量管理主管</t>
  </si>
  <si>
    <t>结构工程师</t>
  </si>
  <si>
    <t>研发工程师（光源照明）</t>
  </si>
  <si>
    <t>研发工程师（工业设计）</t>
  </si>
  <si>
    <t>外贸业务员（国际贸易）</t>
  </si>
  <si>
    <t>销售代表</t>
  </si>
  <si>
    <t>审计员（苏州）</t>
  </si>
  <si>
    <t>采购主管</t>
  </si>
  <si>
    <t>浙江顺天传动科技股份有限公司</t>
  </si>
  <si>
    <t>加工制造(原料加工/模具)</t>
  </si>
  <si>
    <t>大客户经理</t>
  </si>
  <si>
    <t>郑崇乐</t>
  </si>
  <si>
    <t>业务员</t>
  </si>
  <si>
    <t>凯奇集团有限公司</t>
  </si>
  <si>
    <t>景观设计师</t>
  </si>
  <si>
    <t>景观设计、建筑设计、环境艺术设计</t>
  </si>
  <si>
    <t>姚占玉</t>
  </si>
  <si>
    <t>产品设计师</t>
  </si>
  <si>
    <t>产品设计相关专业</t>
  </si>
  <si>
    <t>游戏动画设计师</t>
  </si>
  <si>
    <t>动画设计专业</t>
  </si>
  <si>
    <t>主创设计</t>
  </si>
  <si>
    <t>室内设计师</t>
  </si>
  <si>
    <t>室内设计相关专业</t>
  </si>
  <si>
    <t>手绘员</t>
  </si>
  <si>
    <t>美术相关专业</t>
  </si>
  <si>
    <t>制图人员</t>
  </si>
  <si>
    <t>机械结构专业</t>
  </si>
  <si>
    <t>清单制作员</t>
  </si>
  <si>
    <t>专业不限</t>
  </si>
  <si>
    <t>钢结构设计师</t>
  </si>
  <si>
    <t>土木工程专业</t>
  </si>
  <si>
    <t>安装工程师</t>
  </si>
  <si>
    <t>土木工程、景观设计、建筑设计</t>
  </si>
  <si>
    <t>安装工程资料员</t>
  </si>
  <si>
    <t>英语、营销、外贸相关专业</t>
  </si>
  <si>
    <t>内销业务员</t>
  </si>
  <si>
    <t>营销相关专业</t>
  </si>
  <si>
    <t>人事行政总监</t>
  </si>
  <si>
    <t>人力资源相关专业</t>
  </si>
  <si>
    <t>奇特乐集团有限公司</t>
  </si>
  <si>
    <t>3D效果图设计师</t>
  </si>
  <si>
    <t>美术、设计等相关专业</t>
  </si>
  <si>
    <t>戚芳芳</t>
  </si>
  <si>
    <t>CAD工程制图</t>
  </si>
  <si>
    <t>工程设计、机械设计等相关专业</t>
  </si>
  <si>
    <t>文案/企宣</t>
  </si>
  <si>
    <t>新闻学、传播学、广告策划等相关专业优先</t>
  </si>
  <si>
    <t>立本集团温州玩具有限公司</t>
  </si>
  <si>
    <t>工程制图</t>
  </si>
  <si>
    <t>UG或solidworks、cad工程软件</t>
  </si>
  <si>
    <t>陈诗璇</t>
  </si>
  <si>
    <t>3D设计</t>
  </si>
  <si>
    <t>3dmax，soliworks，UG（其中两个软件）</t>
  </si>
  <si>
    <t>室内设计</t>
  </si>
  <si>
    <t>CAD、3DMAX、PHOTOSHOP、LIGHTSCAP等</t>
  </si>
  <si>
    <t>办公软件熟练</t>
  </si>
  <si>
    <t>文案专员</t>
  </si>
  <si>
    <t>华东游乐设备有限公司</t>
  </si>
  <si>
    <t>CAD制图</t>
  </si>
  <si>
    <t>机械，设计相关专业</t>
  </si>
  <si>
    <t>5-15</t>
  </si>
  <si>
    <t>蔡晓珍</t>
  </si>
  <si>
    <t>大专，态度端正，工作积极，勤奋好学</t>
  </si>
  <si>
    <t>5-20</t>
  </si>
  <si>
    <t>英语4级及以上，态度端正，工作积极认真</t>
  </si>
  <si>
    <t>5-30</t>
  </si>
  <si>
    <t>浙江巧巧教育科技有限公司</t>
  </si>
  <si>
    <t>3D设计师</t>
  </si>
  <si>
    <t>1、要求1年以上设计效果图制作工作经验；熟悉装修。会建模和渲染，有良好的艺术修养；
2、善于与设计师进行方案沟通和表达，有良好的理解能力；
3、美术或设计相关专业，熟练3Dmax、CAD、photoshop、VR等相关制图软件；
4、有良好的空间感与配色观念者优先；
5、面试请带自己的效果图；</t>
  </si>
  <si>
    <t>胡芬</t>
  </si>
  <si>
    <t>1、CAD制图相关专业，操作熟练。
2、能熟练使用三维软件cad、solidworks等软件.
3、22-35岁，工作认真细致，沟通能力较强。
4、优秀应届生可考虑。</t>
  </si>
  <si>
    <t>生产文员</t>
  </si>
  <si>
    <t>1、熟悉使用OFFICE等办公软件，如word ,excel
2、工作认真细心，责任心强
3、服从上级领导安排</t>
  </si>
  <si>
    <t>销售文员</t>
  </si>
  <si>
    <t>1、负责销售兼文员跟单工作
2、熟悉office办公软件，如word \excel等
3、工作主动、认真细心，责任心强
4、22-35岁，大专及以上学历，有相关经验者优先
5、可接收优秀毕业生，可培养</t>
  </si>
  <si>
    <t>1、大专及以上学历，国际贸易、商务英语类相关专业；
2、2年以上贸易领域业务操作经验；
3、熟悉贸易操作流程及相关法律法规，具备贸易领域专业知识；
4、具有较高的英语水平，英语4级以上，懂双语优先！</t>
  </si>
  <si>
    <t>浙江世界之星游乐有限公司</t>
  </si>
  <si>
    <t>国际贸易、商务英语相关专业</t>
  </si>
  <si>
    <t>陈青青</t>
  </si>
  <si>
    <t>环境艺术设计、动画设计、工业设计、影视制作、机械设计相关专业</t>
  </si>
  <si>
    <t>机械设计相关专业</t>
  </si>
  <si>
    <t>永浪集团有限公司</t>
  </si>
  <si>
    <t>1、 环艺、景观、园林相关专业，工作一年以上；
2、 熟练使用AutoCAD、SketchUp、Lumion 、 Photoshop，3Dmax等设计软件，会Sketch Up、犀牛软件优先考虑，有一定的尺寸概念，徒手表达能力强者为佳；熟练掌握word、excel、powerpoint等办公软件</t>
  </si>
  <si>
    <t>叶丽华</t>
  </si>
  <si>
    <t>结构设计师</t>
  </si>
  <si>
    <t>1、结构设计相关专业，工作一年以上；
2、 熟练使用AutoCAD、SketchUp、Lumion 、 Photoshop，3Dmax等设计软件，会Sketch Up、犀牛软件优先考虑，有一定的尺寸概念，徒手表达能力强者为佳；熟练掌握word、excel、powerpoint等办公软件</t>
  </si>
  <si>
    <t>动画设计师</t>
  </si>
  <si>
    <t>1、 动画相关专业，工作一年以上；
2、 熟练使用AutoCAD、SketchUp、Lumion 、 Photoshop，3Dmax等设计软件，会Sketch Up、犀牛软件优先考虑，有一定的尺寸概念，徒手表达能力强者为佳；熟练掌握word、excel、powerpoint等办公软件</t>
  </si>
  <si>
    <t>1、 工业/产品相关专业，工作一年以上；
2、 熟练使用AutoCAD、SketchUp、Lumion 、 Photoshop，3Dmax等设计软件，会Sketch Up、犀牛软件优先考虑，有一定的尺寸概念，徒手表达能力强者为佳；熟练掌握word、excel、powerpoint等办公软件</t>
  </si>
  <si>
    <t>浙江楠楠游乐设备有限公司</t>
  </si>
  <si>
    <t>1、熟练掌握计算机基础操作
2、了解电商行业优先录用
3、有耐心，有良好团队协作能力</t>
  </si>
  <si>
    <t>雷竹青</t>
  </si>
  <si>
    <t>1、性格外向，表达能力强，具有一定的亲和力
2、有良好的的客户服务意识和团队精神
3、对市场有敏锐的洞察力及判断力
4、薪资待遇4000-7000元</t>
  </si>
  <si>
    <t>1、大专以上学历，国际贸易、商务英语等相关专业
2、英语CET-4、6级以上，精通英语听说读写；
（如英语熟练，等级证书非硬件条件）
3、有良好的团队协作能力、上进心及吃苦耐劳的精神
4、薪资待遇5000-8000元</t>
  </si>
  <si>
    <t>小飞侠游乐设备集团有限公司</t>
  </si>
  <si>
    <t>文案策划</t>
  </si>
  <si>
    <t>胡立雄</t>
  </si>
  <si>
    <t>英语、外贸类专业</t>
  </si>
  <si>
    <t>1、平面设计等相关专业；
2. 1年以上平面设计工作经验；
3. 能熟练使用Photoshop/illustrator/Coreldrew/等设计软件；</t>
  </si>
  <si>
    <t>利幼实业有限公司</t>
  </si>
  <si>
    <t>英语4级以上、口语熟练</t>
  </si>
  <si>
    <t>孙多</t>
  </si>
  <si>
    <t>英语口语熟练</t>
  </si>
  <si>
    <t>电商</t>
  </si>
  <si>
    <t>从事过教玩具行业</t>
  </si>
  <si>
    <t>温州贝尔教仪有限公司</t>
  </si>
  <si>
    <t>PLC编程师</t>
  </si>
  <si>
    <t>懂PLC编程这块的优先，可培养，有相关经验的更好</t>
  </si>
  <si>
    <t>姚克温</t>
  </si>
  <si>
    <t>浙江邦尼熊文教用品有限公司</t>
  </si>
  <si>
    <t>CAD设计师</t>
  </si>
  <si>
    <t>平面设计、美术等专业</t>
  </si>
  <si>
    <t>吴学敏</t>
  </si>
  <si>
    <t>设计等相关专业</t>
  </si>
  <si>
    <t>外贸业务员（英语）</t>
  </si>
  <si>
    <t>英语专业</t>
  </si>
  <si>
    <t>温州中信科教设备有限公司</t>
  </si>
  <si>
    <t>钟冰梅</t>
  </si>
  <si>
    <t>采购员</t>
  </si>
  <si>
    <t>行政人员</t>
  </si>
  <si>
    <t>仓库员</t>
  </si>
  <si>
    <t>发货员</t>
  </si>
  <si>
    <t>财务人员</t>
  </si>
  <si>
    <t>财务专业或相关从业资格</t>
  </si>
  <si>
    <t>平面设计人员</t>
  </si>
  <si>
    <t>3D(MAX)设计人员</t>
  </si>
  <si>
    <t>生产计划人员</t>
  </si>
  <si>
    <t>浙江红蜻蜓鞋业股份有限公司</t>
  </si>
  <si>
    <t>鞋服制造行业</t>
  </si>
  <si>
    <t>男女鞋设计师</t>
  </si>
  <si>
    <t>1、具有3年以上国际品牌及国内知名品牌的产品设计工作经验；
2、熟悉各类鞋履的工艺物料制作，成本和品质控制；3、具备产品和物料在色彩功能上的开发设计，数据分析、推广营销、商品运营等的专业知识；             4、熟悉运用全品类鞋楦、版格、模具开发设计、等技术标准要求；    5、熟悉生产标准流程制作流程、生产工艺、用材和成本核算，并接受过鞋业专业培训</t>
  </si>
  <si>
    <t>8-11</t>
  </si>
  <si>
    <t>林铁</t>
  </si>
  <si>
    <t>童装设计师</t>
  </si>
  <si>
    <t>1、服装设计、艺术设计专业全日制大专及以上学历，有3-5年以上童装、服装设计工作经验； 
2、有敏锐的流行触觉和捕捉能力； 
3、良好的美术绘图功底，熟练掌握Photoshop，illustrator等设计软件的电脑绘图操作能力； 
4、具有一定的绘画功底，具有较强的理解、领悟能力、工作协调能力，富有独创意识。</t>
  </si>
  <si>
    <t>商品运营</t>
  </si>
  <si>
    <t>1、大专及以上学历；  
2、有商品运营相关工作经验；</t>
  </si>
  <si>
    <t>浙江奥康鞋业股份有限公司</t>
  </si>
  <si>
    <t>人事行政</t>
  </si>
  <si>
    <t>林洁</t>
  </si>
  <si>
    <t>0577-67284333</t>
  </si>
  <si>
    <t>财务、会计等专业</t>
  </si>
  <si>
    <t>鞋靴设计</t>
  </si>
  <si>
    <t>设计类专业</t>
  </si>
  <si>
    <t>设计类、电子商务等专业</t>
  </si>
  <si>
    <t>智能切割机操作员</t>
  </si>
  <si>
    <t>1、按照车间主管要求，按时按量完成生产任务，完成当日当月生产任务；2、按工艺要求进行生产操作；3、服从领导安排，完成本岗以外的技术学习任务；4、完成领导交办的临时工作。</t>
  </si>
  <si>
    <t>东蒙集团有限公司</t>
  </si>
  <si>
    <t>面料开发助理</t>
  </si>
  <si>
    <t>服装专业，会画图，沟通力良好，做事较为认真负责，肯吃苦耐劳；</t>
  </si>
  <si>
    <t>7-9</t>
  </si>
  <si>
    <t>孙丽娜</t>
  </si>
  <si>
    <t>做事认真负责，肯吃苦耐劳，应届生也可</t>
  </si>
  <si>
    <t>会计专业，懂相关财务专业知识，2年以上工作经验</t>
  </si>
  <si>
    <t>校招主管</t>
  </si>
  <si>
    <t>人力资源管理、企业管理或工商管理等专业，沟通能力好，形象良好</t>
  </si>
  <si>
    <r>
      <rPr>
        <sz val="12"/>
        <color theme="1"/>
        <rFont val="宋体"/>
        <family val="3"/>
        <charset val="134"/>
        <scheme val="minor"/>
      </rPr>
      <t>4</t>
    </r>
    <r>
      <rPr>
        <sz val="12"/>
        <color theme="1"/>
        <rFont val="宋体"/>
        <family val="3"/>
        <charset val="134"/>
        <scheme val="minor"/>
      </rPr>
      <t>-7</t>
    </r>
  </si>
  <si>
    <t>温州长城拉链集团有限公司</t>
  </si>
  <si>
    <t>营销员</t>
  </si>
  <si>
    <t>英语4级以上</t>
  </si>
  <si>
    <r>
      <rPr>
        <sz val="12"/>
        <color theme="1"/>
        <rFont val="宋体"/>
        <family val="3"/>
        <charset val="134"/>
        <scheme val="minor"/>
      </rPr>
      <t>5</t>
    </r>
    <r>
      <rPr>
        <sz val="12"/>
        <color theme="1"/>
        <rFont val="宋体"/>
        <family val="3"/>
        <charset val="134"/>
        <scheme val="minor"/>
      </rPr>
      <t>-15</t>
    </r>
  </si>
  <si>
    <t>杨三根</t>
  </si>
  <si>
    <r>
      <rPr>
        <sz val="12"/>
        <color theme="1"/>
        <rFont val="宋体"/>
        <family val="3"/>
        <charset val="134"/>
        <scheme val="minor"/>
      </rPr>
      <t>5</t>
    </r>
    <r>
      <rPr>
        <sz val="12"/>
        <color theme="1"/>
        <rFont val="宋体"/>
        <family val="3"/>
        <charset val="134"/>
        <scheme val="minor"/>
      </rPr>
      <t>-10</t>
    </r>
  </si>
  <si>
    <t>育才控股集团股份有限公司</t>
  </si>
  <si>
    <t>体系专员</t>
  </si>
  <si>
    <t>大专以上学历，年龄30岁左右，熟悉电脑办公软件，有一定的文字功底，责任心强，沟通协调能力强，有质量管理经验者优先。</t>
  </si>
  <si>
    <t>陈孔亮</t>
  </si>
  <si>
    <t>生产储备干部</t>
  </si>
  <si>
    <t>工商管理专业，有一定的管理能力，抗压力强，团队意识强，沟通表达能力强。</t>
  </si>
  <si>
    <t>教官</t>
  </si>
  <si>
    <t>1、年龄在25-35岁间，大专及以上学历，身体素质好，组织性和纪律性强；2、 复员军人或军警、体育院校毕业，有体育专业和退伍军人或拓展培训经验者优先。3、 有学生管理经验，能够带领学生素质拓展训练</t>
  </si>
  <si>
    <t>浙江超雷皮具有限公司</t>
  </si>
  <si>
    <t>戴华飞</t>
  </si>
  <si>
    <t>浙江迈利达集团有限公司</t>
  </si>
  <si>
    <t>设计专员</t>
  </si>
  <si>
    <t>金霏霏</t>
  </si>
  <si>
    <t>温州市梦江大酒店有限公司</t>
  </si>
  <si>
    <t>酒店/餐饮</t>
  </si>
  <si>
    <t>会计证</t>
  </si>
  <si>
    <t>张晓丹</t>
  </si>
  <si>
    <t>15858585795、67979999-8003</t>
  </si>
  <si>
    <t>温州南力实业有限公司</t>
  </si>
  <si>
    <t>熟练办公软件</t>
  </si>
  <si>
    <t>朱巧芬</t>
  </si>
  <si>
    <t>大专以上，熟练办公软件</t>
  </si>
  <si>
    <r>
      <rPr>
        <sz val="12"/>
        <color theme="1"/>
        <rFont val="宋体"/>
        <family val="3"/>
        <charset val="134"/>
        <scheme val="minor"/>
      </rPr>
      <t>4</t>
    </r>
    <r>
      <rPr>
        <sz val="12"/>
        <color theme="1"/>
        <rFont val="宋体"/>
        <family val="3"/>
        <charset val="134"/>
        <scheme val="minor"/>
      </rPr>
      <t>-8</t>
    </r>
  </si>
  <si>
    <t>人事经理</t>
  </si>
  <si>
    <t>大专以上，熟悉劳动法规</t>
  </si>
  <si>
    <t>温州华邦安全封条股份有限公司</t>
  </si>
  <si>
    <t>信息化员</t>
  </si>
  <si>
    <t>负责公司计算机安全管理工作。负责公司ERP等信息化建设和维护工作。负责做好电脑、复印机、打印机等办公设备维护工作。具有一定高度的网络信息安全防范意识</t>
  </si>
  <si>
    <t>陈淼</t>
  </si>
  <si>
    <t>熟悉各种塑胶材料物理性能，根据产品技术要求选择符合性能的材料，并能具备对公司产品所用的材料进行基础性分析研究的能力。</t>
  </si>
  <si>
    <t xml:space="preserve">1.完成区域市场营销计划的制定、实施，达成计划目标；
2.负责开发新客户，对区域内客户进行管理，进行有计划性对区域内市场进行调研，总结调研结果，上报上级；
4.负责区域内突发事件的协调与处理；
5.负责区域内客户拜访、产品演示、投标文件等工作；
6.负责区域内产品的订、销、换、退货的处理。
</t>
  </si>
  <si>
    <t>永嘉县奥诚五金制品有限公司</t>
  </si>
  <si>
    <t>具备英语4级以上</t>
  </si>
  <si>
    <t>李碎哇</t>
  </si>
  <si>
    <r>
      <rPr>
        <sz val="12"/>
        <color theme="1"/>
        <rFont val="宋体"/>
        <family val="3"/>
        <charset val="134"/>
        <scheme val="minor"/>
      </rPr>
      <t>8</t>
    </r>
    <r>
      <rPr>
        <sz val="12"/>
        <color theme="1"/>
        <rFont val="宋体"/>
        <family val="3"/>
        <charset val="134"/>
        <scheme val="minor"/>
      </rPr>
      <t>-10</t>
    </r>
  </si>
  <si>
    <r>
      <rPr>
        <sz val="12"/>
        <color theme="1"/>
        <rFont val="宋体"/>
        <family val="3"/>
        <charset val="134"/>
        <scheme val="minor"/>
      </rPr>
      <t>6</t>
    </r>
    <r>
      <rPr>
        <sz val="12"/>
        <color theme="1"/>
        <rFont val="宋体"/>
        <family val="3"/>
        <charset val="134"/>
        <scheme val="minor"/>
      </rPr>
      <t>-8</t>
    </r>
  </si>
  <si>
    <t>淘宝客服</t>
  </si>
  <si>
    <t>京东、淘宝运营</t>
  </si>
  <si>
    <r>
      <rPr>
        <sz val="12"/>
        <color theme="1"/>
        <rFont val="宋体"/>
        <family val="3"/>
        <charset val="134"/>
        <scheme val="minor"/>
      </rPr>
      <t>8</t>
    </r>
    <r>
      <rPr>
        <sz val="12"/>
        <color theme="1"/>
        <rFont val="宋体"/>
        <family val="3"/>
        <charset val="134"/>
        <scheme val="minor"/>
      </rPr>
      <t>-15</t>
    </r>
  </si>
  <si>
    <t>美工</t>
  </si>
  <si>
    <t>永嘉县宾利印务有限公司</t>
  </si>
  <si>
    <t>印刷/包装/造纸</t>
  </si>
  <si>
    <t>印刷工</t>
  </si>
  <si>
    <t>专业基础扎实，责任心强，身体健康。</t>
  </si>
  <si>
    <t>王金飞</t>
  </si>
  <si>
    <t>客户跟单员</t>
  </si>
  <si>
    <t>沟通能力较强，责任心强，身体健康。</t>
  </si>
  <si>
    <r>
      <rPr>
        <sz val="12"/>
        <color theme="1"/>
        <rFont val="宋体"/>
        <family val="3"/>
        <charset val="134"/>
        <scheme val="minor"/>
      </rPr>
      <t>4</t>
    </r>
    <r>
      <rPr>
        <sz val="12"/>
        <color theme="1"/>
        <rFont val="宋体"/>
        <family val="3"/>
        <charset val="134"/>
        <scheme val="minor"/>
      </rPr>
      <t>-6</t>
    </r>
  </si>
  <si>
    <t>冲版工</t>
  </si>
  <si>
    <t>吃苦耐劳，责任心强，身体健康。</t>
  </si>
  <si>
    <t>驾驶员</t>
  </si>
  <si>
    <r>
      <rPr>
        <sz val="12"/>
        <color theme="1"/>
        <rFont val="宋体"/>
        <family val="3"/>
        <charset val="134"/>
        <scheme val="minor"/>
      </rPr>
      <t>5</t>
    </r>
    <r>
      <rPr>
        <sz val="12"/>
        <color theme="1"/>
        <rFont val="宋体"/>
        <family val="3"/>
        <charset val="134"/>
        <scheme val="minor"/>
      </rPr>
      <t>-8</t>
    </r>
  </si>
  <si>
    <t>仓库管理员</t>
  </si>
  <si>
    <r>
      <rPr>
        <sz val="12"/>
        <color theme="1"/>
        <rFont val="宋体"/>
        <family val="3"/>
        <charset val="134"/>
        <scheme val="minor"/>
      </rPr>
      <t>4</t>
    </r>
    <r>
      <rPr>
        <sz val="12"/>
        <color theme="1"/>
        <rFont val="宋体"/>
        <family val="3"/>
        <charset val="134"/>
        <scheme val="minor"/>
      </rPr>
      <t>.5-6</t>
    </r>
  </si>
  <si>
    <r>
      <rPr>
        <sz val="12"/>
        <color theme="1"/>
        <rFont val="宋体"/>
        <family val="3"/>
        <charset val="134"/>
        <scheme val="minor"/>
      </rPr>
      <t>5</t>
    </r>
    <r>
      <rPr>
        <sz val="12"/>
        <color theme="1"/>
        <rFont val="宋体"/>
        <family val="3"/>
        <charset val="134"/>
        <scheme val="minor"/>
      </rPr>
      <t>-6</t>
    </r>
  </si>
  <si>
    <t>永嘉县正禾才艺培训部</t>
  </si>
  <si>
    <t>教育/培训/院校</t>
  </si>
  <si>
    <t xml:space="preserve">小学语文老师、小学数学老师、小学科学老师、小学语文老师  </t>
  </si>
  <si>
    <t>专业老师</t>
  </si>
  <si>
    <t>唐老师</t>
  </si>
  <si>
    <t>初中语文老师、初中数学老师、初中科学老师、初中语文老师</t>
  </si>
  <si>
    <t>市场人员</t>
  </si>
  <si>
    <t>课程顾问咨询师</t>
  </si>
  <si>
    <t>岗位职责：
1、学校需要的相关宣传产品的设计（如DM单、单页、海报等）及与广告公司进行对接。
2、微信公众号推广。
3、学校相关活动的策划对接配合执行。
要求：会广告设计的相关软件及日常办公软件的应用。有一定的工作经验和文化底蕴，性格好配合性好。优秀的应届毕业生也可。</t>
  </si>
  <si>
    <t>温州市康泰生物科技有限公司</t>
  </si>
  <si>
    <t>医药/生物工程</t>
  </si>
  <si>
    <t>研发员</t>
  </si>
  <si>
    <t>本科及以上学历，生物学、免疫学、医学检验等相关专业优先</t>
  </si>
  <si>
    <t>4-8</t>
  </si>
  <si>
    <t>陈晓芳</t>
  </si>
  <si>
    <t>大专及以上学历，生物、药品、食品及医学检验相关专业。</t>
  </si>
  <si>
    <t>生产技术员</t>
  </si>
  <si>
    <t>大专及以上学历，生物、医药、食品等相关专业优先。</t>
  </si>
  <si>
    <t>四川鼎晟物业服务集团有限公司温州分公司</t>
  </si>
  <si>
    <t>物业管理</t>
  </si>
  <si>
    <t>管培生</t>
  </si>
  <si>
    <t>工商管理</t>
  </si>
  <si>
    <t>吴飞慧</t>
  </si>
  <si>
    <t>财务管理、会计</t>
  </si>
  <si>
    <t>建筑工程技术/
建筑设计/
电气工程及其自动化/
电气自动化技术/
机电一体化技术</t>
  </si>
  <si>
    <t>电气工程及其自动化/
电气自动化技术/
机电一体化技术/
电机与电器技术</t>
  </si>
  <si>
    <t>品牌传播与策划、广告设计等</t>
  </si>
  <si>
    <t>上海恰然实业有限公司</t>
  </si>
  <si>
    <t>阮群瑶</t>
  </si>
  <si>
    <t>淘宝美工</t>
  </si>
  <si>
    <t>网络销售</t>
  </si>
  <si>
    <t>温州科恩卫浴有限公司</t>
  </si>
  <si>
    <t>加工业</t>
  </si>
  <si>
    <t>外贸专业</t>
  </si>
  <si>
    <t>祁中兵</t>
  </si>
  <si>
    <t>制图员</t>
  </si>
  <si>
    <t>机械制图专业</t>
  </si>
  <si>
    <t>永嘉县国明橡塑有限公司</t>
  </si>
  <si>
    <t>汽配</t>
  </si>
  <si>
    <t>大专学历，从事管理工作3年及以上，熟练使用office办公软件</t>
  </si>
  <si>
    <t>章徐阳</t>
  </si>
  <si>
    <t>熟练使用二维制图软件，懂基本三维软件操作</t>
  </si>
  <si>
    <t>工程师助理</t>
  </si>
  <si>
    <t>有二维及三维软件基础，熟练使用office办公软件</t>
  </si>
  <si>
    <t>永嘉县金瓯医院</t>
  </si>
  <si>
    <t>医疗</t>
  </si>
  <si>
    <t>医生</t>
  </si>
  <si>
    <t>临床专业，大专及以上学历，肯吃苦，有责任心，上进心。</t>
  </si>
  <si>
    <t>孙琦</t>
  </si>
  <si>
    <t>理疗医生</t>
  </si>
  <si>
    <t>中医骨科专业，大专及以上学历，肯吃苦，有责任心，上进心。</t>
  </si>
  <si>
    <t>浙江东方巨龙车辆有限公司</t>
  </si>
  <si>
    <t>汽车销售</t>
  </si>
  <si>
    <t>形象气质佳，有较强的的沟通协调能力，有驾照</t>
  </si>
  <si>
    <t>王玉玲</t>
  </si>
  <si>
    <t>服务顾问</t>
  </si>
  <si>
    <t>会电脑有驾照</t>
  </si>
  <si>
    <t>网销专员</t>
  </si>
  <si>
    <t>熟悉电脑操作，灵活、努力肯吃苦的人</t>
  </si>
  <si>
    <t>永嘉欧龙汽车有限公司</t>
  </si>
  <si>
    <t>客服专员</t>
  </si>
  <si>
    <t>1.做事认真,有责任心;
2.懂办公电脑软件操作;
3.对接听拨打电话不排斥，声音甜美，工作态度端正
4.举止得体，有相关岗位经验优先考虑;</t>
  </si>
  <si>
    <t>俞杳</t>
  </si>
  <si>
    <t>金融专员</t>
  </si>
  <si>
    <t>1、沟通能力强、统计分析能力强
2、具有相关工作经验2年以上
3、具有组织协调、沟通能力、分析判断、计划执行的能力</t>
  </si>
  <si>
    <t>1. 熟练使用各种办公软件；
2.会PS,有4S店经验者优先。</t>
  </si>
  <si>
    <t>前台接待</t>
  </si>
  <si>
    <t>形象气质佳，有亲和力，客户服务意识强</t>
  </si>
  <si>
    <t>永嘉县东大合成化工有限公司</t>
  </si>
  <si>
    <t>环境工程员</t>
  </si>
  <si>
    <t>环境类专业毕业</t>
  </si>
  <si>
    <t>张琦</t>
  </si>
  <si>
    <t>安全部安全员</t>
  </si>
  <si>
    <t>注安师证书</t>
  </si>
  <si>
    <t>泰利物流集团有限公司</t>
  </si>
  <si>
    <t>物流/仓储</t>
  </si>
  <si>
    <t>1.会计、财务、审计或相关专业大专及以上学历；
2.具备会计核算的基本知识,5年以上会计工作经验；
3.能熟悉内、外账、各类办公软件和财务管理软件操作。
4、敬业、责任心强、工作仔细认真。</t>
  </si>
  <si>
    <t>李建燕</t>
  </si>
  <si>
    <t>财务负责人</t>
  </si>
  <si>
    <t>1.大专及以上学历，财务管理类专业优先。
2.10年以上财务工作经验，5年以上财务管理经验。
3.熟悉国家及地方税务、财务、审计法规、政策等相关法律。
4.具有领导能力和组织管理能力，及较强的综合协调能力和分析能力。
5.诚实守信，保密意识强。</t>
  </si>
  <si>
    <t>人事行政经理/主管</t>
  </si>
  <si>
    <t>1.大专及以上学历，人力资源管理或行政管理专业；  
2.十年工作经验，五年以上人事行政管理经验；
3.熟悉国家/地方劳动人事政策法规；
4.熟悉并精通人力资源管理各模块的流程和管理工作。
5.熟悉行政6S管理流程。
6.具有良好的学习能力和文案写作能力，熟悉office办公软件。</t>
  </si>
  <si>
    <t>浙江恒通阀门有限公司</t>
  </si>
  <si>
    <t>大专以上学历，英文熟练，有阀门外贸工作经验</t>
  </si>
  <si>
    <t>朱茜洁</t>
  </si>
  <si>
    <t>方圆阀门集团有限公司</t>
  </si>
  <si>
    <t>销售人员</t>
  </si>
  <si>
    <t>大专以上学历</t>
  </si>
  <si>
    <t>周志喜</t>
  </si>
  <si>
    <t>标书制作</t>
  </si>
  <si>
    <t>理化人员</t>
  </si>
  <si>
    <t>本科理工科</t>
  </si>
  <si>
    <t>浙江德龙科技有限公司</t>
  </si>
  <si>
    <t>2年以上工作经验</t>
  </si>
  <si>
    <t>陈芳芳</t>
  </si>
  <si>
    <t>浙江迅捷传动科技有限公司</t>
  </si>
  <si>
    <t>销售员</t>
  </si>
  <si>
    <t>女，热爱销售，口才佳，五官端正</t>
  </si>
  <si>
    <t>麻婷婷</t>
  </si>
  <si>
    <t>熟练使用SolidWorks，CAD等制图软件，机械专业毕业优先录取</t>
  </si>
  <si>
    <t>可接受应届生</t>
  </si>
  <si>
    <t>温州博恒电子设备有限公司</t>
  </si>
  <si>
    <t>电工电子技术员</t>
  </si>
  <si>
    <t>叶鸿标</t>
  </si>
  <si>
    <t>电气自动化工程师1</t>
  </si>
  <si>
    <t>3-5年</t>
  </si>
  <si>
    <t>1-3年</t>
  </si>
  <si>
    <t>10-14</t>
  </si>
  <si>
    <t>文成县企业岗位需求</t>
  </si>
  <si>
    <t>年薪 (万元)</t>
  </si>
  <si>
    <t>联系电话</t>
  </si>
  <si>
    <t>浙江德卡控制阀仪表有限公司</t>
  </si>
  <si>
    <t>车床技术人员</t>
  </si>
  <si>
    <t>阀门制造，年龄在45岁以内</t>
  </si>
  <si>
    <t>康健</t>
  </si>
  <si>
    <t>年龄在45岁以内</t>
  </si>
  <si>
    <t>技术开发部</t>
  </si>
  <si>
    <t>精通闸阀、球阀、调节阀等阀门设计选型</t>
  </si>
  <si>
    <t>温州勇炜汽摩零部件有限公司</t>
  </si>
  <si>
    <t>1.从事制造业品质管理5年经上经验，。2.熟悉ISO9001、IATF16949。3.掌握和运用质量管理分析工具。4.工作踏实认真接地气，服从上级工作安排并接受监督。5、年龄在30-45岁之间</t>
  </si>
  <si>
    <t>邓书儿</t>
  </si>
  <si>
    <t>1.从事制造业生产管理5年经上经验；2.对质量管理体系有一定的理解与运用（ISO9001    IATF16949）；3.对生产设备进行规范管理（台账、日常维护保养）；4.动手能力强，工作踏实认真接地气，服从上级工作安排并接受监督。5、年龄在30-48岁之间，男性</t>
  </si>
  <si>
    <t>有同岗位工作经验1年以上，5、年龄在30-45岁之间，男性</t>
  </si>
  <si>
    <t>有同岗位工作经验1年以上，5、年龄在25-40岁之间</t>
  </si>
  <si>
    <t>储备管理人员</t>
  </si>
  <si>
    <t>储备装配班组长、储备品质检验员、储备仓管员，5、年龄在25-35岁之间</t>
  </si>
  <si>
    <t>温州久邦工程技术服务有限公司公司</t>
  </si>
  <si>
    <t>工程建筑</t>
  </si>
  <si>
    <t>工程项目管理</t>
  </si>
  <si>
    <t>建筑、土木、工民建类相关专业；2年以上工程管理工作经验，有相关行业工程管理经验者优先；</t>
  </si>
  <si>
    <t>6-15</t>
  </si>
  <si>
    <t>薛昌邱</t>
  </si>
  <si>
    <t>财务，会计，经济等相关专业大专以上学历，具有会计任职资格</t>
  </si>
  <si>
    <t>造价师</t>
  </si>
  <si>
    <t>建筑工程、造价、预算等相关专业大专以上学历；2年以上相关工作经验，具有注册造价师资格优先</t>
  </si>
  <si>
    <t>工程监理</t>
  </si>
  <si>
    <t>大学专科及以上学历，建筑、土木、工民建类相关专业；2年以上工程管理工作经验</t>
  </si>
  <si>
    <t>浙江万喜精密铸造有限公司</t>
  </si>
  <si>
    <t>财务经理</t>
  </si>
  <si>
    <t>刘经理</t>
  </si>
  <si>
    <t>有工作经验者优先,有驾驶证优先.</t>
  </si>
  <si>
    <t>会OFFICE办公软件</t>
  </si>
  <si>
    <t>浙江科明汽车部件有限公司</t>
  </si>
  <si>
    <t>企业副总</t>
  </si>
  <si>
    <t>10-30</t>
  </si>
  <si>
    <t>薛迪明</t>
  </si>
  <si>
    <t>温州力浩过滤器有限公司</t>
  </si>
  <si>
    <t>数控操作员</t>
  </si>
  <si>
    <t>责任心强，身体健康，有相关工作经验者优先</t>
  </si>
  <si>
    <t>庄志信</t>
  </si>
  <si>
    <t>温州图伟制动器有限公司</t>
  </si>
  <si>
    <t>熟练站我2D、3D设计软件，一年以上经验</t>
  </si>
  <si>
    <t>张经理</t>
  </si>
  <si>
    <t>开发工程师</t>
  </si>
  <si>
    <t>温州如泰滤清器有限公司</t>
  </si>
  <si>
    <t>销售专业，英语3级以上，能正常与外国客户沟通，普通话标准，能在网略上进行销售管理</t>
  </si>
  <si>
    <t>陈晓丰</t>
  </si>
  <si>
    <t>文成县荣成混凝土有限公司</t>
  </si>
  <si>
    <t>总经理</t>
  </si>
  <si>
    <t>要求有一定的管理经验者</t>
  </si>
  <si>
    <t>王国亮</t>
  </si>
  <si>
    <t>生产总工</t>
  </si>
  <si>
    <t>有一定的技术经验，为人诚实肯干者</t>
  </si>
  <si>
    <t>有一定的工作经验，为人正直者</t>
  </si>
  <si>
    <t>温州侨品汇电子商务股份有限公司</t>
  </si>
  <si>
    <t>商业</t>
  </si>
  <si>
    <t>企划</t>
  </si>
  <si>
    <t>相关工作经验</t>
  </si>
  <si>
    <t>朱国栋</t>
  </si>
  <si>
    <t>行政</t>
  </si>
  <si>
    <t>它山文化传媒有限公司</t>
  </si>
  <si>
    <t>文化传媒</t>
  </si>
  <si>
    <t>管理专业优先</t>
  </si>
  <si>
    <t>胡雄兵</t>
  </si>
  <si>
    <t>平面/3D设计师</t>
  </si>
  <si>
    <t>平面设计专业</t>
  </si>
  <si>
    <t>创意策划师</t>
  </si>
  <si>
    <t>市场营销等相关专业</t>
  </si>
  <si>
    <t>浙江泰隆商业银行股份有限公司温州分行</t>
  </si>
  <si>
    <t>银行</t>
  </si>
  <si>
    <t>客户经理</t>
  </si>
  <si>
    <t>吴捷达</t>
  </si>
  <si>
    <t>柜员</t>
  </si>
  <si>
    <t>综合支持岗</t>
  </si>
  <si>
    <t>文成县新宾馆有限公司</t>
  </si>
  <si>
    <t>酒店</t>
  </si>
  <si>
    <t>孟宇</t>
  </si>
  <si>
    <t>康乐经理</t>
  </si>
  <si>
    <t>7.2</t>
  </si>
  <si>
    <t>时代广场集团购物中心有限公司</t>
  </si>
  <si>
    <t>工程主管</t>
  </si>
  <si>
    <t>有相关工作经验优先</t>
  </si>
  <si>
    <t>李建丽</t>
  </si>
  <si>
    <t>中国太平洋财产保险股份有限公司文成支公司</t>
  </si>
  <si>
    <t>企业</t>
  </si>
  <si>
    <t>保险</t>
  </si>
  <si>
    <t>财务专业</t>
  </si>
  <si>
    <t>许女士</t>
  </si>
  <si>
    <t>续保专员</t>
  </si>
  <si>
    <t>银保专员</t>
  </si>
  <si>
    <t>熟练使用办公软件， 金融、保险等相关专业优先（特别优秀的人员可适当放宽条件）</t>
  </si>
  <si>
    <t>车商维护专员</t>
  </si>
  <si>
    <t>有销售及同业相关经验优先</t>
  </si>
  <si>
    <t>个销部经理</t>
  </si>
  <si>
    <t>1、保险、经济学或市场营销等相关专业（相关工作2年以上经验，有同业经验优先）
      2、具有3年及以上年度的个人客户营销推动和实施工作经历；有较好的社会热点话题感知能力；具备良好的执行力和沟通协调能力。</t>
  </si>
  <si>
    <t>中国人寿文成支公司</t>
  </si>
  <si>
    <t>蒋双燕</t>
  </si>
  <si>
    <t>储备主管</t>
  </si>
  <si>
    <t>文成县名扬文化传媒有限公司</t>
  </si>
  <si>
    <t>2年以上平面设计经验；有独特的设计和创意，画面把控能力强；熟练操作CDR\PSD\AI等设计软件。能独立完成设计项目。</t>
  </si>
  <si>
    <t>张小组</t>
  </si>
  <si>
    <t>熟悉运用wps办公软件；主要记录、收集、整理活动资料，协助设计工作；善于沟通，有创新和团队精神，文字能力较强。</t>
  </si>
  <si>
    <t>2.4-6</t>
  </si>
  <si>
    <t>广告学徒</t>
  </si>
  <si>
    <t>对广告有兴趣，美术或广告相关专业毕业者优先；勤奋好学，积极向上，有耐心。</t>
  </si>
  <si>
    <t>2.4-3.6</t>
  </si>
  <si>
    <t>平阳县紧急用工需求发布</t>
  </si>
  <si>
    <t>单位名称</t>
  </si>
  <si>
    <t>职务</t>
  </si>
  <si>
    <t>职务要求</t>
  </si>
  <si>
    <t>浙江力邦合信智能制动系统股份有限公司</t>
  </si>
  <si>
    <t>应届生储备干部</t>
  </si>
  <si>
    <t>机械类、电控类、管理类相关专业。</t>
  </si>
  <si>
    <t>王力群</t>
  </si>
  <si>
    <t>销售助理</t>
  </si>
  <si>
    <t>1.熟悉办公软件；2.具有较强沟通能力；3.有销售内勤相关经验者优先。</t>
  </si>
  <si>
    <t>销售业务经理</t>
  </si>
  <si>
    <t>1.熟悉销售岗位工作，熟悉沟通技巧2.懂合同法。</t>
  </si>
  <si>
    <t>市场开发业务经理</t>
  </si>
  <si>
    <t xml:space="preserve">有汽车行业配套经验，有主机厂客户资源                                                                                                 </t>
  </si>
  <si>
    <t>项目管理</t>
  </si>
  <si>
    <t xml:space="preserve">有项目管理经验                                                                                                                          </t>
  </si>
  <si>
    <t>仿真工程师</t>
  </si>
  <si>
    <t>应具有一定的综合技术分析能力及一定的工程应用经验</t>
  </si>
  <si>
    <t>算法工程师</t>
  </si>
  <si>
    <t>1.汽车工程/机电一体化硕士学位</t>
  </si>
  <si>
    <t>系统工程师</t>
  </si>
  <si>
    <t>责任是将制动算法，控制方法和车辆功能与平台电子控制软件相集成。 需要车辆嵌入式系统软件，控制方法，车辆网络，机电传感器和执行器方面的相关经验</t>
  </si>
  <si>
    <t>项目开发工程师</t>
  </si>
  <si>
    <t xml:space="preserve">熟悉产品开发流程和IATF16949体系                                                                                                        </t>
  </si>
  <si>
    <t>铸造工艺工程师</t>
  </si>
  <si>
    <t>机械工程类或车辆工程专业毕业</t>
  </si>
  <si>
    <t>配置工程师</t>
  </si>
  <si>
    <t>计算机、自动化相关专业</t>
  </si>
  <si>
    <t>标准化工程师</t>
  </si>
  <si>
    <t xml:space="preserve">机械工程或车辆工程专业                                                                                             </t>
  </si>
  <si>
    <t>试验技师</t>
  </si>
  <si>
    <t>机械工程或车辆工程专业</t>
  </si>
  <si>
    <t>SQE主管</t>
  </si>
  <si>
    <t>有汽车行业质量管理工作经验</t>
  </si>
  <si>
    <t>信息经理</t>
  </si>
  <si>
    <t>5年以上大中型制造企业信息化整体规划和实施及运维经验</t>
  </si>
  <si>
    <t>设备经理</t>
  </si>
  <si>
    <t>熟练使用SOLIDWORKS、INVENTOR或UG进行自动化机械人和总装自动生产线设计</t>
  </si>
  <si>
    <t>安全精益科科长</t>
  </si>
  <si>
    <t>三年以上大型生产企业精益生产管理经验</t>
  </si>
  <si>
    <t>温州大丰人防设备有限公司</t>
  </si>
  <si>
    <t>具有一定工作经验</t>
  </si>
  <si>
    <r>
      <rPr>
        <sz val="10"/>
        <rFont val="宋体"/>
        <family val="3"/>
        <charset val="134"/>
        <scheme val="minor"/>
      </rPr>
      <t>8</t>
    </r>
    <r>
      <rPr>
        <sz val="10"/>
        <rFont val="宋体"/>
        <family val="3"/>
        <charset val="134"/>
      </rPr>
      <t>-12</t>
    </r>
  </si>
  <si>
    <t>廖洪财</t>
  </si>
  <si>
    <t>浙江容健科技有限公司</t>
  </si>
  <si>
    <t>外贸员</t>
  </si>
  <si>
    <r>
      <rPr>
        <sz val="10"/>
        <rFont val="宋体"/>
        <family val="3"/>
        <charset val="134"/>
        <scheme val="minor"/>
      </rPr>
      <t>8-1</t>
    </r>
    <r>
      <rPr>
        <sz val="10"/>
        <rFont val="宋体"/>
        <family val="3"/>
        <charset val="134"/>
      </rPr>
      <t>5</t>
    </r>
  </si>
  <si>
    <t>何新义</t>
  </si>
  <si>
    <t>调试员</t>
  </si>
  <si>
    <t>生产计划员</t>
  </si>
  <si>
    <t>温州弘德仪器科技有限公司</t>
  </si>
  <si>
    <r>
      <rPr>
        <sz val="10"/>
        <rFont val="宋体"/>
        <family val="3"/>
        <charset val="134"/>
        <scheme val="minor"/>
      </rPr>
      <t>6</t>
    </r>
    <r>
      <rPr>
        <sz val="10"/>
        <rFont val="宋体"/>
        <family val="3"/>
        <charset val="134"/>
      </rPr>
      <t>-12</t>
    </r>
  </si>
  <si>
    <t>陈祥涛
林贤算</t>
  </si>
  <si>
    <t>18906660563
13566255673</t>
  </si>
  <si>
    <t>标书制作员</t>
  </si>
  <si>
    <t>中国联合网络通信有限公司平阳分公司</t>
  </si>
  <si>
    <t>通信</t>
  </si>
  <si>
    <t>熟悉相关知识</t>
  </si>
  <si>
    <r>
      <rPr>
        <sz val="10"/>
        <rFont val="宋体"/>
        <family val="3"/>
        <charset val="134"/>
        <scheme val="minor"/>
      </rPr>
      <t>6</t>
    </r>
    <r>
      <rPr>
        <sz val="10"/>
        <rFont val="宋体"/>
        <family val="3"/>
        <charset val="134"/>
      </rPr>
      <t>-15</t>
    </r>
  </si>
  <si>
    <t>王允凌</t>
  </si>
  <si>
    <t>行业经理</t>
  </si>
  <si>
    <t>温州飞鳌包装有限公司</t>
  </si>
  <si>
    <t>包装印刷</t>
  </si>
  <si>
    <t>陈少栋
林长晓</t>
  </si>
  <si>
    <t>18057715166
13750918858</t>
  </si>
  <si>
    <t>浙江瑞德森机械有限公司</t>
  </si>
  <si>
    <t>技术总工程师</t>
  </si>
  <si>
    <t>丰富的工作经验</t>
  </si>
  <si>
    <r>
      <rPr>
        <sz val="10"/>
        <rFont val="宋体"/>
        <family val="3"/>
        <charset val="134"/>
        <scheme val="minor"/>
      </rPr>
      <t>7</t>
    </r>
    <r>
      <rPr>
        <sz val="10"/>
        <rFont val="宋体"/>
        <family val="3"/>
        <charset val="134"/>
      </rPr>
      <t>-12</t>
    </r>
  </si>
  <si>
    <t>陈志平
林微微</t>
  </si>
  <si>
    <t>13587896632
18858826964</t>
  </si>
  <si>
    <t>质检</t>
  </si>
  <si>
    <t>温州江硕车业股份有限公司</t>
  </si>
  <si>
    <t>CAD绘图员</t>
  </si>
  <si>
    <t>熟悉专业知识</t>
  </si>
  <si>
    <r>
      <rPr>
        <sz val="10"/>
        <rFont val="宋体"/>
        <family val="3"/>
        <charset val="134"/>
        <scheme val="minor"/>
      </rPr>
      <t>7</t>
    </r>
    <r>
      <rPr>
        <sz val="10"/>
        <rFont val="宋体"/>
        <family val="3"/>
        <charset val="134"/>
      </rPr>
      <t>-15</t>
    </r>
  </si>
  <si>
    <t>黄寿盈
冯小梅</t>
  </si>
  <si>
    <t>13757760722
15768381713</t>
  </si>
  <si>
    <t>温州海航机械有限公司</t>
  </si>
  <si>
    <t>赖良乐</t>
  </si>
  <si>
    <t>设备设计</t>
  </si>
  <si>
    <t>彩印师</t>
  </si>
  <si>
    <t>平阳县鹏伟机械有限责任公司</t>
  </si>
  <si>
    <t>制图质检</t>
  </si>
  <si>
    <r>
      <rPr>
        <sz val="10"/>
        <rFont val="宋体"/>
        <family val="3"/>
        <charset val="134"/>
        <scheme val="minor"/>
      </rPr>
      <t>8</t>
    </r>
    <r>
      <rPr>
        <sz val="10"/>
        <rFont val="宋体"/>
        <family val="3"/>
        <charset val="134"/>
      </rPr>
      <t>-15</t>
    </r>
  </si>
  <si>
    <t>曾少选</t>
  </si>
  <si>
    <t>研发人员</t>
  </si>
  <si>
    <t>片区业务员</t>
  </si>
  <si>
    <t>平阳县瓯南建设工程监理有限公司</t>
  </si>
  <si>
    <t>注册监理工程师</t>
  </si>
  <si>
    <t>中级职称</t>
  </si>
  <si>
    <r>
      <rPr>
        <sz val="10"/>
        <rFont val="宋体"/>
        <family val="3"/>
        <charset val="134"/>
        <scheme val="minor"/>
      </rPr>
      <t>8</t>
    </r>
    <r>
      <rPr>
        <sz val="10"/>
        <rFont val="宋体"/>
        <family val="3"/>
        <charset val="134"/>
      </rPr>
      <t>-20</t>
    </r>
  </si>
  <si>
    <t>郑祥初
应高进</t>
  </si>
  <si>
    <t>13587999289
13587993398</t>
  </si>
  <si>
    <t>专业监理工程师</t>
  </si>
  <si>
    <t>监理员</t>
  </si>
  <si>
    <t>温州华奇家具有限公司</t>
  </si>
  <si>
    <t>销售跟单</t>
  </si>
  <si>
    <t>工业设计专业、熟练掌握相关技能</t>
  </si>
  <si>
    <t>颜喜贴</t>
  </si>
  <si>
    <t>空间设计师</t>
  </si>
  <si>
    <t>沙发打版师</t>
  </si>
  <si>
    <t>国际营销主管</t>
  </si>
  <si>
    <t>温州益坤电气股份有限公司</t>
  </si>
  <si>
    <t>电子设备</t>
  </si>
  <si>
    <t>避雷器工程师</t>
  </si>
  <si>
    <t>中级职称、具有一定的专业知识</t>
  </si>
  <si>
    <r>
      <rPr>
        <sz val="10"/>
        <rFont val="宋体"/>
        <family val="3"/>
        <charset val="134"/>
        <scheme val="minor"/>
      </rPr>
      <t>6</t>
    </r>
    <r>
      <rPr>
        <sz val="10"/>
        <rFont val="宋体"/>
        <family val="3"/>
        <charset val="134"/>
      </rPr>
      <t>-20</t>
    </r>
  </si>
  <si>
    <t>余彬彬
缪璐璐</t>
  </si>
  <si>
    <t>13506777129
15067882826</t>
  </si>
  <si>
    <t>高分子材料工程师</t>
  </si>
  <si>
    <t>熔断器工程师</t>
  </si>
  <si>
    <t>浙江森盟包装有限公司</t>
  </si>
  <si>
    <t>包装制造</t>
  </si>
  <si>
    <t>具有一定工作经验、掌握相关技术</t>
  </si>
  <si>
    <r>
      <rPr>
        <sz val="10"/>
        <rFont val="宋体"/>
        <family val="3"/>
        <charset val="134"/>
        <scheme val="minor"/>
      </rPr>
      <t>8</t>
    </r>
    <r>
      <rPr>
        <sz val="10"/>
        <rFont val="宋体"/>
        <family val="3"/>
        <charset val="134"/>
      </rPr>
      <t>-16</t>
    </r>
  </si>
  <si>
    <t>强国新</t>
  </si>
  <si>
    <t>温州锐志包装机械有限公司</t>
  </si>
  <si>
    <t>黄梦依</t>
  </si>
  <si>
    <t>SEO优化专员</t>
  </si>
  <si>
    <t>物料采购</t>
  </si>
  <si>
    <t>浙江乔治白服饰股份有限公司</t>
  </si>
  <si>
    <t>服装制造</t>
  </si>
  <si>
    <r>
      <rPr>
        <sz val="10"/>
        <rFont val="宋体"/>
        <family val="3"/>
        <charset val="134"/>
        <scheme val="minor"/>
      </rPr>
      <t>8</t>
    </r>
    <r>
      <rPr>
        <sz val="10"/>
        <rFont val="宋体"/>
        <family val="3"/>
        <charset val="134"/>
      </rPr>
      <t>-25</t>
    </r>
  </si>
  <si>
    <t>陈巧
余乐</t>
  </si>
  <si>
    <t>15958778090
18358783199</t>
  </si>
  <si>
    <t>量体师</t>
  </si>
  <si>
    <t>室内装潢助理</t>
  </si>
  <si>
    <t>浙江南星科技有限公司</t>
  </si>
  <si>
    <t>新兴制造</t>
  </si>
  <si>
    <t>具有一定的工作经验</t>
  </si>
  <si>
    <t>王豪</t>
  </si>
  <si>
    <t>浙江佳创寝具有限公司</t>
  </si>
  <si>
    <t>具有丰富的工作经验</t>
  </si>
  <si>
    <t>鲁小红
张海敏</t>
  </si>
  <si>
    <t>13868572057
15876490081</t>
  </si>
  <si>
    <t>培训督导</t>
  </si>
  <si>
    <t>BOM专员</t>
  </si>
  <si>
    <t>订单客服主管</t>
  </si>
  <si>
    <t>嘉利达（平阳）明胶有限公司</t>
  </si>
  <si>
    <r>
      <rPr>
        <sz val="10"/>
        <rFont val="宋体"/>
        <family val="3"/>
        <charset val="134"/>
        <scheme val="minor"/>
      </rPr>
      <t>1</t>
    </r>
    <r>
      <rPr>
        <sz val="10"/>
        <rFont val="宋体"/>
        <family val="3"/>
        <charset val="134"/>
      </rPr>
      <t>0-15</t>
    </r>
  </si>
  <si>
    <t>王迎春
陈银川</t>
  </si>
  <si>
    <t>13958962122
18958797952</t>
  </si>
  <si>
    <t>中国银河证券股份有限公司平阳人民路证券营业部</t>
  </si>
  <si>
    <t>具有一定的金融专业知识</t>
  </si>
  <si>
    <t>上官颖
王增友</t>
  </si>
  <si>
    <t>13868560656
13676713350</t>
  </si>
  <si>
    <t>合规经理</t>
  </si>
  <si>
    <t>温州铁源汽车部件有限公司</t>
  </si>
  <si>
    <t>熟练掌握相关岗位技术及专业知识</t>
  </si>
  <si>
    <t>鲍圆圆</t>
  </si>
  <si>
    <t>储备</t>
  </si>
  <si>
    <t>采购文员</t>
  </si>
  <si>
    <t>温州天仓供应链管理有限公司</t>
  </si>
  <si>
    <t>现代物流</t>
  </si>
  <si>
    <t>仓储主管</t>
  </si>
  <si>
    <t>刘晓辉
蔡海欧</t>
  </si>
  <si>
    <t>18695726339
18267832919</t>
  </si>
  <si>
    <t>订单组长</t>
  </si>
  <si>
    <t>浙江杰佛瑞智能科技有限公司</t>
  </si>
  <si>
    <t>新兴产业</t>
  </si>
  <si>
    <t>余蕴碧</t>
  </si>
  <si>
    <t>温州欧伟机械股份有限公司</t>
  </si>
  <si>
    <t>何瑞婷</t>
  </si>
  <si>
    <t>仓管</t>
  </si>
  <si>
    <t>物控</t>
  </si>
  <si>
    <t>品检</t>
  </si>
  <si>
    <t>国望机械集团有限公司</t>
  </si>
  <si>
    <t xml:space="preserve">谢霜霜
杨文婷 </t>
  </si>
  <si>
    <t>15158655702
15067805718</t>
  </si>
  <si>
    <t>采购</t>
  </si>
  <si>
    <t>售后</t>
  </si>
  <si>
    <t>行政主管</t>
  </si>
  <si>
    <t>浙江子久文化股份有限公司</t>
  </si>
  <si>
    <t>文化娱乐</t>
  </si>
  <si>
    <t>4-9</t>
  </si>
  <si>
    <t xml:space="preserve">林天好
龚桂波 </t>
  </si>
  <si>
    <t>15868547333
13587541899</t>
  </si>
  <si>
    <t>温州市晶点餐饮有限公司（永和豆浆）</t>
  </si>
  <si>
    <t>餐饮</t>
  </si>
  <si>
    <r>
      <rPr>
        <sz val="10"/>
        <rFont val="宋体"/>
        <family val="3"/>
        <charset val="134"/>
        <scheme val="minor"/>
      </rPr>
      <t>4</t>
    </r>
    <r>
      <rPr>
        <sz val="10"/>
        <rFont val="宋体"/>
        <family val="3"/>
        <charset val="134"/>
      </rPr>
      <t>-12</t>
    </r>
  </si>
  <si>
    <t>吴小燕</t>
  </si>
  <si>
    <t>温州鸿往居营销策划有限公司</t>
  </si>
  <si>
    <t>房产销售</t>
  </si>
  <si>
    <t>10~20</t>
  </si>
  <si>
    <t>王钱听
冯亦章</t>
  </si>
  <si>
    <t>13282760086
13094707471</t>
  </si>
  <si>
    <t>凯瑞特阀业有限公司</t>
  </si>
  <si>
    <t xml:space="preserve">张建斌
赵娜娜 </t>
  </si>
  <si>
    <t>13758770892
15906476132</t>
  </si>
  <si>
    <t>万宏集团有限公司</t>
  </si>
  <si>
    <t>财务助理</t>
  </si>
  <si>
    <t>钟万里
许慧娟</t>
  </si>
  <si>
    <t>15857752583
15058363905</t>
  </si>
  <si>
    <t>具有一定的英语知识</t>
  </si>
  <si>
    <t>平阳县金夫人婚纱摄影楼</t>
  </si>
  <si>
    <t>颜小彬
林倩倩</t>
  </si>
  <si>
    <t>18815150295
15057525260</t>
  </si>
  <si>
    <t>店长</t>
  </si>
  <si>
    <t>浙江新德宝机械有限公司</t>
  </si>
  <si>
    <t>汪玲</t>
  </si>
  <si>
    <t>外贸售后跟单</t>
  </si>
  <si>
    <t>机械设计助理</t>
  </si>
  <si>
    <t>平阳永合剪刀有限公司</t>
  </si>
  <si>
    <t>杨胜兵</t>
  </si>
  <si>
    <t>内贸</t>
  </si>
  <si>
    <t>客服</t>
  </si>
  <si>
    <t>浙江九穗环保科技有限公司</t>
  </si>
  <si>
    <t>新兴科技</t>
  </si>
  <si>
    <t>黄总
方明乐</t>
  </si>
  <si>
    <t>13819798688
15157783465</t>
  </si>
  <si>
    <t>跟单助理</t>
  </si>
  <si>
    <t>瑞安市嘉润新材料科技有限公司</t>
  </si>
  <si>
    <t>林文华
戴婷洁</t>
  </si>
  <si>
    <t>15167760515
18868261510</t>
  </si>
  <si>
    <t>浙江领潮电子科技有限公司</t>
  </si>
  <si>
    <t>工程做单</t>
  </si>
  <si>
    <t>段克阔
洪进照</t>
  </si>
  <si>
    <t>15905776086
15058933619</t>
  </si>
  <si>
    <t>人事助理</t>
  </si>
  <si>
    <t>浙江东泽控股有限公司</t>
  </si>
  <si>
    <t>王可木
林敏</t>
  </si>
  <si>
    <t>15158509188
13626554446</t>
  </si>
  <si>
    <t>温州卓人汽车电控有限公司</t>
  </si>
  <si>
    <t>仓管主管</t>
  </si>
  <si>
    <t>陈乐乐
林洁琼</t>
  </si>
  <si>
    <t>15158193825
15167731077</t>
  </si>
  <si>
    <t>外贸业务助理</t>
  </si>
  <si>
    <t>成本会计</t>
  </si>
  <si>
    <t>平阳单单教育信息咨询有限公司</t>
  </si>
  <si>
    <t>文化教育</t>
  </si>
  <si>
    <t>技术老师</t>
  </si>
  <si>
    <t>具有一定的专业知识</t>
  </si>
  <si>
    <t>肖单单
缪友坤</t>
  </si>
  <si>
    <t>13750918910
15372846880</t>
  </si>
  <si>
    <t>课程销售</t>
  </si>
  <si>
    <t>浙江顺加汽车配件有限公司</t>
  </si>
  <si>
    <t>人资专员</t>
  </si>
  <si>
    <t>何方云</t>
  </si>
  <si>
    <t>工艺员</t>
  </si>
  <si>
    <t>云创商业管理（杭州）有限公司平阳分公司</t>
  </si>
  <si>
    <t>客服主管</t>
  </si>
  <si>
    <t>曹聘
陈艳</t>
  </si>
  <si>
    <t>18305775710
13958917120</t>
  </si>
  <si>
    <t>营运专员</t>
  </si>
  <si>
    <t>平阳县深蓝文化艺术培训有限公司</t>
  </si>
  <si>
    <t>缪晓琴</t>
  </si>
  <si>
    <t>教学主管</t>
  </si>
  <si>
    <t>英语老师</t>
  </si>
  <si>
    <t>熟练使用二维三维设计软件，有2年及以上汽配行业设计工作经验，有燃油泵-燃油泵总成设计工作经验优先，机械、机电、模具类应届生亦可培养</t>
  </si>
  <si>
    <t>陈乐乐</t>
  </si>
  <si>
    <t>熟练使用二维三维设计软件，有2年及以上汽配行业工艺工作经验，机械、机电、模具类应届生亦可培养</t>
  </si>
  <si>
    <t>大专及以上学历，英语三级以上，熟练使用办公软件，应届生亦可</t>
  </si>
  <si>
    <t>浙江亦轩化妆品有限公司</t>
  </si>
  <si>
    <t>品保主管</t>
  </si>
  <si>
    <t>生物化学、食品检测专业</t>
  </si>
  <si>
    <r>
      <rPr>
        <sz val="10"/>
        <rFont val="宋体"/>
        <family val="3"/>
        <charset val="134"/>
        <scheme val="minor"/>
      </rPr>
      <t>6</t>
    </r>
    <r>
      <rPr>
        <sz val="10"/>
        <rFont val="宋体"/>
        <family val="3"/>
        <charset val="134"/>
      </rPr>
      <t>-18</t>
    </r>
  </si>
  <si>
    <t>章小群</t>
  </si>
  <si>
    <t>品保副主管</t>
  </si>
  <si>
    <t>理化检测员</t>
  </si>
  <si>
    <t>化妆品实验室检测</t>
  </si>
  <si>
    <t>QC</t>
  </si>
  <si>
    <t>化妆口线上产品质量管控</t>
  </si>
  <si>
    <t>温州智荣健康科技有限公司</t>
  </si>
  <si>
    <t>人力资源相关专业，5年以上同岗位工作经验</t>
  </si>
  <si>
    <r>
      <rPr>
        <sz val="10"/>
        <rFont val="宋体"/>
        <family val="3"/>
        <charset val="134"/>
        <scheme val="minor"/>
      </rPr>
      <t>7</t>
    </r>
    <r>
      <rPr>
        <sz val="10"/>
        <rFont val="宋体"/>
        <family val="3"/>
        <charset val="134"/>
      </rPr>
      <t>-20</t>
    </r>
  </si>
  <si>
    <t>杨智敏</t>
  </si>
  <si>
    <t>5年以上制造业同岗位工作经验</t>
  </si>
  <si>
    <t>英语四级以上，口语良好</t>
  </si>
  <si>
    <t>市场营销相关专业，有同岗位工作经验优先</t>
  </si>
  <si>
    <t>精通单片机（ARMPICSTC等）、C语言及汇编程序、数字电路及模拟电路的设计；熟练运用Alium Designer或Protel99SE软件，绘制PCB板及原理图。</t>
  </si>
  <si>
    <t>熟练使用solidworks,ug或proe等三维软件，cad二维软件；具有独立开发机械设计项目的能力及经验。</t>
  </si>
  <si>
    <t>沙发打板师</t>
  </si>
  <si>
    <t>5年以上同岗位工作经验</t>
  </si>
  <si>
    <t>熟练使用solidworks,ug或proe等三维软件，cad二维软件；熟悉机械结构原理、加工工艺；优秀机电类专业应届毕业生均可。</t>
  </si>
  <si>
    <t>熟练使用办公软件，做事认真踏实</t>
  </si>
  <si>
    <t>高中以上学历，2年以上采购工作经验</t>
  </si>
  <si>
    <t>能看懂机械图纸，熟练使用各类量具</t>
  </si>
  <si>
    <t>有一定外贸工作从业经验，口语表达能力好</t>
  </si>
  <si>
    <r>
      <rPr>
        <sz val="10"/>
        <rFont val="宋体"/>
        <family val="3"/>
        <charset val="134"/>
        <scheme val="minor"/>
      </rPr>
      <t>5</t>
    </r>
    <r>
      <rPr>
        <sz val="10"/>
        <rFont val="宋体"/>
        <family val="3"/>
        <charset val="134"/>
      </rPr>
      <t>-12</t>
    </r>
  </si>
  <si>
    <t>机械调试员</t>
  </si>
  <si>
    <t>有过包装机开机机长工作经验或者包装机械调试工作经验</t>
  </si>
  <si>
    <t>温州天茂汽车零部件有限公司</t>
  </si>
  <si>
    <t>绘图</t>
  </si>
  <si>
    <t>蔡小琴</t>
  </si>
  <si>
    <t>平阳县良星铜字标识有限公司</t>
  </si>
  <si>
    <t>接单文员</t>
  </si>
  <si>
    <t>35岁以下 电脑熟练、服从安排、性格好有耐心</t>
  </si>
  <si>
    <r>
      <rPr>
        <sz val="10"/>
        <rFont val="宋体"/>
        <family val="3"/>
        <charset val="134"/>
        <scheme val="minor"/>
      </rPr>
      <t>5</t>
    </r>
    <r>
      <rPr>
        <sz val="10"/>
        <rFont val="宋体"/>
        <family val="3"/>
        <charset val="134"/>
      </rPr>
      <t>-13</t>
    </r>
  </si>
  <si>
    <t>林良星</t>
  </si>
  <si>
    <t>财务专员</t>
  </si>
  <si>
    <t>年龄不限 财务专业、1年以上经验、 电脑熟练、服从安排</t>
  </si>
  <si>
    <t>生产助理</t>
  </si>
  <si>
    <t>年龄不限懂管理、懂标识制作工艺及流程、吃苦耐劳、2年经验</t>
  </si>
  <si>
    <t>浙江王派智能装备有限公司</t>
  </si>
  <si>
    <t>3年以上相关经验，具备单独完成项目开发设计的能力，有包装行业经验者优先。</t>
  </si>
  <si>
    <t>童小姐</t>
  </si>
  <si>
    <t>机械设计师（上海）</t>
  </si>
  <si>
    <t>机械工艺师</t>
  </si>
  <si>
    <t>熟悉工艺编制，工价制定，装配工艺的编制，熟悉工装设计</t>
  </si>
  <si>
    <t>英语口语及书面流利，有一定经验者优先，     优秀毕业生可培养</t>
  </si>
  <si>
    <t>外贸业务员（上海）</t>
  </si>
  <si>
    <t>3年以上外贸相关经验，有机械行业经验优先</t>
  </si>
  <si>
    <t>熟悉电脑操作，熟悉机械工艺，工价，同行业2年经验优先考虑</t>
  </si>
  <si>
    <t>外贸跟单</t>
  </si>
  <si>
    <t>熟练外贸流程，主要书面沟通（口语要求不高）</t>
  </si>
  <si>
    <t>外贸经理助理</t>
  </si>
  <si>
    <t>英语四级优先考虑，优秀毕业生可培养</t>
  </si>
  <si>
    <t>浙江安康汽车零部件有限公司</t>
  </si>
  <si>
    <r>
      <rPr>
        <sz val="10"/>
        <color rgb="FF000000"/>
        <rFont val="宋体"/>
        <family val="3"/>
        <charset val="134"/>
        <scheme val="minor"/>
      </rPr>
      <t> </t>
    </r>
    <r>
      <rPr>
        <sz val="10"/>
        <color indexed="8"/>
        <rFont val="宋体"/>
        <family val="3"/>
        <charset val="134"/>
      </rPr>
      <t>业务经理助手</t>
    </r>
  </si>
  <si>
    <r>
      <rPr>
        <sz val="10"/>
        <color theme="1"/>
        <rFont val="宋体"/>
        <family val="3"/>
        <charset val="134"/>
        <scheme val="minor"/>
      </rPr>
      <t>熟练电脑</t>
    </r>
    <r>
      <rPr>
        <sz val="10"/>
        <color indexed="8"/>
        <rFont val="宋体"/>
        <family val="3"/>
        <charset val="134"/>
      </rPr>
      <t>EXCEL等办公软件</t>
    </r>
  </si>
  <si>
    <t>浙江欧诺机械有限公司</t>
  </si>
  <si>
    <t>两年以上机械行业工作经验；应届毕业生亦可。</t>
  </si>
  <si>
    <t>大专及以上机械相关专业</t>
  </si>
  <si>
    <t>7</t>
  </si>
  <si>
    <t>物控员</t>
  </si>
  <si>
    <t>两年以上机械行业工作经验。</t>
  </si>
  <si>
    <t>CNC精密加工主管</t>
  </si>
  <si>
    <t>熟练使用Funac系统并能编程；有一定机械加工工艺编排能力；</t>
  </si>
  <si>
    <t>浙江乾鑫智能家具股份有限公司</t>
  </si>
  <si>
    <t>销售相关专业（工作经验）</t>
  </si>
  <si>
    <t>12-30</t>
  </si>
  <si>
    <t>张全月</t>
  </si>
  <si>
    <t>设计总监</t>
  </si>
  <si>
    <t>家具与室内设计</t>
  </si>
  <si>
    <t>设计人员</t>
  </si>
  <si>
    <t>浙江威利达新材料有限公司</t>
  </si>
  <si>
    <t>相关专业（工作经验）</t>
  </si>
  <si>
    <t>大专以上含大专</t>
  </si>
  <si>
    <r>
      <rPr>
        <sz val="10"/>
        <rFont val="宋体"/>
        <family val="3"/>
        <charset val="134"/>
      </rPr>
      <t>6-</t>
    </r>
    <r>
      <rPr>
        <sz val="10"/>
        <rFont val="宋体"/>
        <family val="3"/>
        <charset val="134"/>
      </rPr>
      <t>8</t>
    </r>
  </si>
  <si>
    <t>罗洪钱</t>
  </si>
  <si>
    <t>温州圣诺塑料包装有限公司</t>
  </si>
  <si>
    <t>环境工程师</t>
  </si>
  <si>
    <t>会独立写环评报告</t>
  </si>
  <si>
    <t>王良朋</t>
  </si>
  <si>
    <t>阿里巴巴</t>
  </si>
  <si>
    <t>电子商务专业(3-8年带领线上团队经验）</t>
  </si>
  <si>
    <t>7-13</t>
  </si>
  <si>
    <t>林经理</t>
  </si>
  <si>
    <t>运营主管</t>
  </si>
  <si>
    <t>徽章、奖章、木盒等工艺品2年以上工作经验</t>
  </si>
  <si>
    <t>孔经理</t>
  </si>
  <si>
    <t>苍南县岗位需求表</t>
  </si>
  <si>
    <t>公司名称</t>
  </si>
  <si>
    <t>学历要求</t>
  </si>
  <si>
    <t>苍南海西中山医院有限公司</t>
  </si>
  <si>
    <t>医疗/美容/保健/卫生</t>
  </si>
  <si>
    <t>1、协助董事长、总经理与企业各部门、分公司进行联络和沟通； 2、协调企业与政府相关部门以及各类相关单位的关系； 3、妥善安排外来人员的来访接待工作； 4、负责草拟、审核企业重要文稿，包括工作计划和总结报告等； 5、及时处理重要文件来往文电信函的审阅传递，督促检查领导批示、审核和修改以企业名义签发的有关文件； 6、领导交办的其他事务。</t>
  </si>
  <si>
    <t>鲍经理</t>
  </si>
  <si>
    <t>医院护士</t>
  </si>
  <si>
    <t>1、在医院领导的安排下，热情接待患者，文明用语，礼貌待人； 2、对患者进行一对一的导引，对病人的疑问进行解答； 3、认真执行各项护理制度，护理常规和技术操作规程； 4、做好医疗用品的及时供应、质量检监测、保管维护，协助医生做好各诊室相关工作； 5、完成领导交办的其他工作</t>
  </si>
  <si>
    <t>医院会计</t>
  </si>
  <si>
    <t>1、落实成本核算方案，编制成本报表，参与制定成本控制考核标准，并提供相关资料。  2、负责会计档案的保管。参与物资采购的投标、招标工作，控制资料的采购价格，参与编制固定资产的投资计划，作出投资分析。  3、负责登记固定资产的明细帐，按类别、分布、设置明细帐，  4、经常性检查固定资产制度执行情况、固定资产完好情况。  5、固定资产入库由会计人员和保管人员及相关的专业技术人员一同根据采购计划验收。  6、主管固定资产折旧基金的提取，根据国家有关固定资产使用年限的规定确定本单位各种固定资产的使用年限、预计残值确定折旧提取率。</t>
  </si>
  <si>
    <t>1、在上级的领导和监督下定期完成量化的工作要求，并能独立处理和解决所负责的任务；  2、按照公司及政府有关部门要求及时编制各种财务报表并报送相关部门；  3、负责员工报销费用的审核、凭证的编制和登帐；  4、对已审核的原始凭证及时填制记帐；  5、准备、分析、核对税务相关问题；  6、审计合同、制作帐目表格。</t>
  </si>
  <si>
    <t>总裁助理</t>
  </si>
  <si>
    <t>1、负责集团总裁日常办公服务和日常行程安排；  2、负责集团总裁***件、信件、函电的接收与转达；  3、负责集团工作意见的上传下达，协调各部门关系，积极配合做好内部管理工作；  4、领导交办的其他工作。</t>
  </si>
  <si>
    <t>5.4-7.2</t>
  </si>
  <si>
    <t>苍南龙城环境评估有限公司</t>
  </si>
  <si>
    <t>检测/认证</t>
  </si>
  <si>
    <t>环境检测采样员</t>
  </si>
  <si>
    <t>学历：环境工程、环保、化工、化学、生物工程等相关专业毕业，大专以上学历。 工作经历：从事检测公司现场采样工作1年以上经验，有相关经验待遇从优。</t>
  </si>
  <si>
    <t>4.2-7.2</t>
  </si>
  <si>
    <t>苍南瑞弘置业有限公司</t>
  </si>
  <si>
    <t>房地产开发</t>
  </si>
  <si>
    <t>工程总监</t>
  </si>
  <si>
    <t>1.组织编制工程部门的各项管理制度，并监督各项制度的执行工作; 2.根据企业内外环境变化，不断完善工程项目部的相关制度; 3.根据项目整体的开发计划，制定相应的工程进度计划并监督执行; 4.抓好质量控制点，保证整个工程项目的质量; 5.负责施工的现场组织、协调和管理，有效的进行进度控制和成本控制; 6.负责整个工程项目的技术管理工作; 7.及时、妥善处理项目工程实施中出现的重大问题; 8.控制工程项目的各项成本，合理运用各项支出; 9.妥善处理好工程项目所设计的诸多方面关系; 10.监督工程项目开发工作，参加工程施工承包的洽谈工作; 11.负责工程招投标管理，签审招投标文件并对招投标文件并对招投标工作进行指导; 12.监督、检查工程项目部各项工作计划的执行情况; 13.负责分管员工的考核、培训等项工作;</t>
  </si>
  <si>
    <t>30-36</t>
  </si>
  <si>
    <t>陈女士</t>
  </si>
  <si>
    <t>人力行政经理</t>
  </si>
  <si>
    <t>1、熟悉人力资源各个模块，精通招聘模块，善于统筹、完善部门各项工作； 2、完善招聘体系，拓展招聘渠道，提高效率，保证各部门需求人员的及时到位； 3、制定培训、绩效、员工关系等人事工作的规划，并做好落实或监督落实工作； 4、安排行政日常相关工作，处理好相关部门的工作要求，保持良好的部门关系； 5、适应公司快速发展的需求，及时调整工作计划，做好人事行政工作的服务功能。</t>
  </si>
  <si>
    <t>人力行政主管</t>
  </si>
  <si>
    <t xml:space="preserve"> 1、统筹协调公司各项行政后勤事务，负责公司范围内后勤管理工作；  2、负责公司所有证照管理工作，做好日常沟通联络等工作；  3、负责办公环境维护、支持、监管；  3、负责固定资产采购和管理，完成行政各类费用结算工作；  4、协助制定公司各项行政管理制度并予监督执行；  5、负责公司重要接待活动的安排与执行；  6、配合部分人力资源工作。  7、完成领导安排的其他工作。</t>
  </si>
  <si>
    <t>6.6-8.4</t>
  </si>
  <si>
    <t>苍南旺东冷链物流有限公司</t>
  </si>
  <si>
    <t>工程副经理</t>
  </si>
  <si>
    <t xml:space="preserve"> 1、30—45岁，5年以上大中型商业项目本专业系统管理经验，熟悉物业工程各专业系统的调试、运行及维修保养流程。 2、大专以上学历，暖通、空调、电气、给排水、土建等相关专业。 3、会熟练操作Office软件及AutoCAD制图软件。 4、熟悉国家相关法律法规。</t>
  </si>
  <si>
    <t>苍南县昂乐文化传播有限公司</t>
  </si>
  <si>
    <t>初中老师</t>
  </si>
  <si>
    <t>1、本科及以上学历（有相关经验，师范类，有教师证优先） 2、负责中学课后托管作业辅导和纪律管理，高质量的教学服务，根据学生的特点，制定相应的教学计划。 3、各个学科专业知识扎实，有责任心，热爱教育事业，工作积极主动、责任心强，能吃苦耐劳，服从学校的工作按排。 4、有较强的语言表达能力，授课讲题技巧丰富，普通话标准，口齿伶俐，有良好的沟通能力和应变能力，善于和孩子以及家长沟通交流与服务工作，提升学生和家长的满意度。</t>
  </si>
  <si>
    <t>陈老师</t>
  </si>
  <si>
    <t>小学老师</t>
  </si>
  <si>
    <t>1、大专及以上学历（中文系、师范类优先，有教师证优先） 2、负责小学课后托管作业辅导和纪律管理，高质量的教学服务，根据学生的特点，制定相应的教学计划。 3、小学各个学科专业知识扎实，有责任心，热爱教育事业，工作积极主动、责任心强，能吃苦耐劳，服从学校的工作按排。 4、普通话标准，口齿伶俐，有良好的沟通能力和应变能力，善于和孩子以及家长沟通交流与服务工作，提升学生和家长的满意度。</t>
  </si>
  <si>
    <t>作文老师</t>
  </si>
  <si>
    <t>1、大专及以上学历（中文系、师范类优先，有相关教育经验优先） 2、对学生要有爱心、耐心，喜欢和中小学相处，做事细心，工作认真负责。 3、有较强的语言表达能力，授课讲题技巧丰富，普通话标准，口齿伶俐，有良好的沟通能力和应变能力，善于和孩子以及家长沟通交流与服务工作，提升学生和家长的满意度。</t>
  </si>
  <si>
    <t>苍南县苍学教育科技有限公司</t>
  </si>
  <si>
    <t>初高理综（科学）教师</t>
  </si>
  <si>
    <t>1、具备一定抗压能力，遇到困难能乐观积极面对并主动处理；2、大学本科及以上学历，物理、化学、生物类相关专业毕业。3、热爱教师工作，善于与学生沟通交流，富有亲和力，能够灵活教学。3、性格开朗，有责任心，有稳定的工作意向。4、有相关教学工作经历的优先。</t>
  </si>
  <si>
    <t>7.2-14.4</t>
  </si>
  <si>
    <t>初高数学教师</t>
  </si>
  <si>
    <t>1、具备一定抗压能力，遇到困难能乐观积极面对并主动处理；2、大学本科及以上学历，数学类相关专业毕业。3、热爱教师工作，善于与学生沟通交流，富有亲和力，能够灵活教学。3、性格开朗，有责任心，有稳定的工作意向。4、有相关教学工作经历的优先。</t>
  </si>
  <si>
    <t>教育顾问</t>
  </si>
  <si>
    <t>1、热爱教育培训行业，习惯教培行业的作息时间，善于沟通交流，富有亲和力。 2、性格开朗，有责任心，能够承受一定的工作压力，有稳定的工作意向。</t>
  </si>
  <si>
    <t>理综（科学）主管</t>
  </si>
  <si>
    <t>1、自具正能量，不抱怨不推卸；2、具备一定抗压能力，遇到困难积极主动处理；3、具备一定团队管理和发展能力；4、大学本科及以上学历，相关专业毕业；5、热爱教师工作，善于与学生沟通交流，能够因材施教；6、性格开朗，有责任心，有稳定的工作意向；7、有相关工作经历的优先。</t>
  </si>
  <si>
    <t>9.6-19.2</t>
  </si>
  <si>
    <t>数学主管</t>
  </si>
  <si>
    <t xml:space="preserve">1、自具正能量，不抱怨不推卸；2、具备一定抗压能力，遇到困难积极主动处理；3、具备一定团队管理和发展能力；4、大学本科及以上学历，相关专业毕业；5、热爱教师工作，善于与学生沟通交流，能够因材施教；6、性格开朗，有责任心，有稳定的工作意向；7、有相关工作经历的优先。 </t>
  </si>
  <si>
    <t>苍南县多学文化传播有限公司</t>
  </si>
  <si>
    <t>辅导老师</t>
  </si>
  <si>
    <t>配合主讲老师，负责线下课堂的维护及课后作业的跟进</t>
  </si>
  <si>
    <t>朱女士</t>
  </si>
  <si>
    <t>苍南县金穗烫金材料有限公司</t>
  </si>
  <si>
    <t>1、熟悉出口业务操作流程； 2、熟悉日常的交际英文；较好的书面英语，口语良好，与客户能够进行业务沟通； 3、熟悉常用的办公文件，例如：Word,excel,Photoshop,Powerpoint,Outlook,AutoCad等；能够使用传真机、复印机等办公设备；</t>
  </si>
  <si>
    <t>5.4-8.4</t>
  </si>
  <si>
    <t>徐吕娜</t>
  </si>
  <si>
    <t>苍南县梁汇置业有限公司</t>
  </si>
  <si>
    <t>1、全日制统招大专及以上学历，具有1年以上房地产平面设计工作经验优先； 2、熟练使用Photoshop，AI，CDR等平面设计软件； 3、对于印刷、制作等工序及要求有一定的了解及认识； 4、对视觉有敏锐的鉴赏力，对营销策略有较强的理解能力，了解各种传播形式所需版面特点； 5、能独立完成对接沟通工作，能够有效和生动地阐述项目的创意设计方案等；</t>
  </si>
  <si>
    <t>梅小姐</t>
  </si>
  <si>
    <t>苍南县灵溪镇聚仁培训学校有限公司</t>
  </si>
  <si>
    <t>初中科学老师</t>
  </si>
  <si>
    <t>1.按照工作要求配合完成课程的准备和课中、课后的其他工作。 2.积极与家长、孩子沟通，收集学员及家长信息，反馈并做好记录，做好学员维护工作。</t>
  </si>
  <si>
    <t>曹小阳</t>
  </si>
  <si>
    <t>初中英语老师</t>
  </si>
  <si>
    <t xml:space="preserve">1、具有亲和力，能够听从学校安排 2、具有上进心，可接受省外培训安排 3、富有耐心，不仅课上教授知识，还能在课外解答学生问题 4、大专以上学历，师范类毕业优先，有经验者优先，有教师资格证书优先 </t>
  </si>
  <si>
    <t>初中语数英科老师</t>
  </si>
  <si>
    <t>苍南县龙港卓越培训学校有限公司</t>
  </si>
  <si>
    <t>北京名师数学助教老师</t>
  </si>
  <si>
    <t>1、数学或理科专业，普通话标准； 2、热爱教育工作，工作积极，有责任心。 3、有两年稳定的工作意向。</t>
  </si>
  <si>
    <t>欧阳老师</t>
  </si>
  <si>
    <t>1、科学或理科专业，普通话标准； 2、热爱教育工作，工作积极，有责任心。</t>
  </si>
  <si>
    <t>9.6-18</t>
  </si>
  <si>
    <t>初中数学老师</t>
  </si>
  <si>
    <t>1、数学或理科专业，普通话标准； 2、热爱教育工作，工作积极，有责任心。</t>
  </si>
  <si>
    <t>市场专员/课程顾问</t>
  </si>
  <si>
    <t>1、大专及以上学历，从事市场推广工作2年以上； 2、具有良好的亲和力、服务意识和人际沟通能力；</t>
  </si>
  <si>
    <t>小学奥数老师</t>
  </si>
  <si>
    <t>1、数学或理科专业，普通话标准； 2、热爱教育工作，工作积极，有责任心。 3、竞赛获奖者优先。 4、有两年稳定的工作意向。</t>
  </si>
  <si>
    <t>苍南县智开职业技能培训学校</t>
  </si>
  <si>
    <t>招生老师</t>
  </si>
  <si>
    <t>负责对外招生</t>
  </si>
  <si>
    <t>句容市容腾网络科技有限公司</t>
  </si>
  <si>
    <t>财务账目计算归档，员工考勤薪资计算，其他支出报销等等</t>
  </si>
  <si>
    <t>章总监</t>
  </si>
  <si>
    <t>新员工培训赋能，员工的选用育留，离职与入职员工的文件归档</t>
  </si>
  <si>
    <t>业务BDM</t>
  </si>
  <si>
    <t>业务部主管需要相关销售管理能力，对于公司绩效考核敏感且具有较强的执行力</t>
  </si>
  <si>
    <t>金融(银行/保险)</t>
  </si>
  <si>
    <t>财富经理</t>
  </si>
  <si>
    <t>指我行通过校园招聘方式选拔的优秀毕业生，主要从事财富管理相关岗位的工作。</t>
  </si>
  <si>
    <t>个人银行营销类信贷经理</t>
  </si>
  <si>
    <t>根据个人银行业务发展需要和部门工作安排，负责积极推广我行个人资产类、财富类产品和电子银行等业务；负责组织客户营销活动、沙龙活动、业务宣讲等；负责个人银行业务咨询和客户接待。</t>
  </si>
  <si>
    <t>零售公司小微贷业务经理</t>
  </si>
  <si>
    <t>负责零售公司客户（小微企业）的全面营销，授信业务受理及贷后管理，客户关系维护，金色池塘品牌推广等工作。</t>
  </si>
  <si>
    <t>信用卡中心营销类业务经理</t>
  </si>
  <si>
    <t>根据信用卡业务发展需要和部门工作安排，负责拓展信用卡业务，引进基础客户。</t>
  </si>
  <si>
    <t>诺亚迪集团有限公司</t>
  </si>
  <si>
    <t xml:space="preserve"> 1、年龄20岁至35岁学历高中及以上，口齿清晰，普通话流利，语音富有感染力； 2、对销售工作有较高的热情； 3、具备较强的学习能力和优秀的沟通能力； 4、性格坚韧，思维敏捷，具备良好的应变能力和承压能力； 5、有敏锐的市场洞察力，强烈的事业心、责任心和积极的工作态度； </t>
  </si>
  <si>
    <t>张明相</t>
  </si>
  <si>
    <t>平安普惠投资咨询有限公司苍南分公司</t>
  </si>
  <si>
    <t>上市公司</t>
  </si>
  <si>
    <t>贷款客户经理</t>
  </si>
  <si>
    <t xml:space="preserve"> 1、大专及以上学历，22--35周岁  2、有销售经验，有团队管理经验优先  3、有银行、保险公司、房产中介、同行、金融公司从业经验优先  4、能独立开展销售工作者优先  5、优秀应届生也可  </t>
  </si>
  <si>
    <t>8.4-15.6</t>
  </si>
  <si>
    <t>金融销售</t>
  </si>
  <si>
    <t xml:space="preserve"> 1、大专及以上学历，22--35周岁 2、有销售经验，有团队管理经验优先 3、有银行、保险公司、房产中介、同行、金融公司从业经验优先 4、能独立开展销售工作者优先 5、优秀应届生也可 </t>
  </si>
  <si>
    <t>维融科技股份有限公司</t>
  </si>
  <si>
    <t>UI美工设计</t>
  </si>
  <si>
    <t>1、2年以上软件、互联网网页设计、交互设计相关工作经验，有艺术品电商相关交互设计经验者优先； 2、熟练使用Photoshop、Illustrator等常用设计软件； 3、具有巧妙的设计创意、良好的色彩运用能力，注重细节，对产品的整体风格、视觉流程、操作流程有细致到位的设计能力。</t>
  </si>
  <si>
    <t>1.熟练应用UG、Solidworks、Proe、AutoCAD等结构设计软件，有较丰富的产品、机械、机柜设计经验； 2.熟悉自助终端设备产品，能够根据设备产品设计要求进行立项，对产品设计方案的可行性具有独立的分析判断能力； 3.对钣金制品、塑料制品的设计和加工生产工艺、材料特性以及产品组装、电气原理等有一定了解； 4.有自助终端设备设计经验，有工业渲染能力的人员优先考虑； 两年相关工作经验，大专以上学历，机械设计与制造、机械工程及自动化等相关专业</t>
  </si>
  <si>
    <t>1、熟悉常用ARM内核:xScale,ARM11,Cortex-Mx或Cortex-Ax； 2、熟悉微处理器为核心硬件体系及其IIC/SPI/USB等常用接口； 3、熟悉嵌入式软件体系:ARM-Linux4能够进行嵌入式硬件电路设计及其PCB制板； 4、能够进行底层外设或接口的驱动程序开发； 5、能够进行嵌入式C/C++/汇编等常用语言.能编写单片机软件，并对软件进行调试； 6、能够进行FPGA/SoPC/DSPs编程和开发优先考虑； 7、有嵌入式ARM板开发设计经验优先考虑； 8、熟悉HMI的，有项目管理经验或产品经理者优先考虑。</t>
  </si>
  <si>
    <t>9.6-15.6</t>
  </si>
  <si>
    <t>温州澳能实业有限公司</t>
  </si>
  <si>
    <t>行政人事经理</t>
  </si>
  <si>
    <t>1、主导，组织行政制度的制定与修改； 2、对行政工作的监督，跟进和向上反馈信息； 3、对部门各项需求的审核、评估和协助处理； 4、定期主持召开本部门工作例会，布置、检查、总结工作。</t>
  </si>
  <si>
    <t>8.4-12</t>
  </si>
  <si>
    <t>梅女士</t>
  </si>
  <si>
    <t>1、具有在服装行业的三年以上工作经验； 2、有二年以上服装行业客户开发背景,熟悉开发技巧及流程； 3、有一定的客户资源，负责开拓国内品牌客户，跟进订单情况； 4、熟悉服装订货，下单、生产、出货等的相关流程； 岗位要求： 1、反应敏捷、表达能力强，具有较强的沟通能力及社交技巧，具有亲和力； 2、具备一定的市场分析及判断能力，良好的客户服务意识； 3、有责任心，能承受较大的工作压力；有团队协作精神，善于挑战。 4、能接受短途、长途的出差</t>
  </si>
  <si>
    <t>7.2-12</t>
  </si>
  <si>
    <t>招聘专员</t>
  </si>
  <si>
    <t xml:space="preserve">1、根据公司职能部门招聘计划，准备宣传资料，选择合适招聘渠道， 2、收集应聘资料，合理开展招聘活动，及时提供甄试人选； 3、组织安排管理人员测评、笔试、面试等测试活动，提出人员选拔录用的意见； 4、建立、完善外部人才供给信息的收集、分析系统，建立健全人才信息数据库； 5、做好成员公司及营运中心招聘服务、用工规范、录用审批及监督管理工作； 6、做好月度、季度、半年度、年度招聘分析报告； 7、做好人力资源状况统计分析报告。 8、公司有提供宿舍 </t>
  </si>
  <si>
    <t>温州崇坤印业有限公司</t>
  </si>
  <si>
    <t>外贸业务员/外贸助理</t>
  </si>
  <si>
    <t>英语阅读基本无障碍 会阿里巴巴国际站基本操作</t>
  </si>
  <si>
    <t>温州德尔塔国际贸易有限公司</t>
  </si>
  <si>
    <t>1、大专以上学历，国际贸易或英语等相关专业。 2、从事外贸工作两年以上经验，无纺布或者箱包等相关行业优先。 3、较强的客户开发能力，积极开拓海外市场。 4、外贸部团队建设与人员管理，培训等。</t>
  </si>
  <si>
    <t>温州德平医药连锁有限公司</t>
  </si>
  <si>
    <t>批发/零售</t>
  </si>
  <si>
    <t>1、大专以上学历，专业要求：药学及相关专业；经济管理、计算机专业，有工作经验者优先； 2.持有驾驶证者、写作表达能力较强，能吃苦服从工作安排。</t>
  </si>
  <si>
    <t>沈女士</t>
  </si>
  <si>
    <t>温州朵拉网络科技有限公司</t>
  </si>
  <si>
    <t>运营主管（高薪）</t>
  </si>
  <si>
    <t>1、有3年以上相关阿里巴巴平台运营操实战经验，包括行业数据分析、活动策划、爆款产品打造、产品规划等能力，熟悉操作流程和交易规则； 2、熟悉常规网络营销推广手段，熟悉操作淘宝、天猫营销工具以及营销活动的推广(直通车/钻石展位/淘宝客等)； 3、有一年以上运营管理团队经验，积极正面，善于研究产品的规划，产品策划、有成熟的思路和方式； 4、有较强的责任心、事业心、良好的沟通表达能力和团队合作精神。</t>
  </si>
  <si>
    <t>1.大专以上学历，英语四级及以上，熟悉阿里巴巴国际站、亚马逊、速卖通等电商平台规则者优先； 2.具有较强的责任心及抗压能力，沟通能力强，具备敏锐的市场眼光及判断力，具备自信、乐观、坚持的人生信仰，具有良好的团队协作精神； 3.有外贸行业经验者优先，应届毕业生对电商兴趣浓厚，希望在跨境电商领域发展，有电商外贸基础，愿意学习者亦可。</t>
  </si>
  <si>
    <t>1.大专以上学历，英语四级及以上，一年以上电商平台操作经验； 2.熟悉阿里巴巴国际站、亚马逊、速卖通等电商平台规则者优先； 3.具有较强的责任心及抗压能力，沟通能力强，具备敏锐的市场眼光及判断力，具备自信、乐观、坚持的人生信仰，具有良好的团队协作精神； 4.有外贸行业经验者优先，应届毕业生对电商兴趣浓厚，希望在跨境电商领域发展，有点电商外贸基础，愿意学习者亦可。</t>
  </si>
  <si>
    <t>温州房蚁信息科技有限公司</t>
  </si>
  <si>
    <t>熟悉运用PS、CD软件，平面设计工作一年以上，能独力完成宣传图稿设计。</t>
  </si>
  <si>
    <t>3.6-8.4</t>
  </si>
  <si>
    <t>温州汉高家居用品有限公司</t>
  </si>
  <si>
    <t>单证员</t>
  </si>
  <si>
    <t>1、有一达通操作经验优先； 2、懂得外贸操作流程，熟悉单证操作流程，有二年以上单证工作经验； 3、做事认真、仔细；</t>
  </si>
  <si>
    <t>王小姐</t>
  </si>
  <si>
    <t>温州和茂酒店管理有限公司</t>
  </si>
  <si>
    <t>酒店/旅游</t>
  </si>
  <si>
    <t>人力资源副经理</t>
  </si>
  <si>
    <t>贯彻国家人事劳动方面的方针、政策、组织、制定酒店人力资源发展的年度计划和长远计划。 组织、制定劳动定员编制方案,综合平衡劳动定额和劳动力的管理。 组织、制定招聘、调配、考核、晋升、奖惩、培训等人事管理规章,并监督、落实实施情况。合理调整人员培训规划,审核年度培训方案,加强酒店人力资源的预测和统筹管理。 组织制定员工培训规划，审核年度培训方案，规划培训费用的使用。制定员工福利政策，落实政府的各项劳保政策，改善员工的工作环境和生活条件。 建立员工工作档案，做好员工职业涉及，充分调动员工的工作积极性。 审查，签批各种人事表格、报告等。</t>
  </si>
  <si>
    <t>值班工程师</t>
  </si>
  <si>
    <t>1、根据总工的指示，全面对工程部的运转进行监督，负责对员工进行分配工作。 2、与各主管联络，在本班内检查计划维保工作的进展情况。 3、检查和控制所有机房、相关系统和设备的运转效率。 4、检查室内外的设施设备确保正常运转并检查工作的进展情况，对错误的情况及时更正。 5、搞好日常行政运作，设备运行，工程工作单，设备维修保养单的工作按时、按质、按量完成，督导员工做出最佳的工作表现。 6、在本班次内全面负责酒店消防工作。 7、监督和检查各部门的消防工作，对违反的行为进行制止。 8、管理好本系统的材料及员工借领工具，领用材料的登记、保管制度。 9、完成任何其他的职责和被指派的职责。</t>
  </si>
  <si>
    <t>温州联进科技有限公司</t>
  </si>
  <si>
    <t>计算机软件/硬件</t>
  </si>
  <si>
    <t>测绘工程师</t>
  </si>
  <si>
    <t>1、专科及以上学历，地理信息系统、测绘工程、遥感科学与技术、航空摄影测量、土地资源管理等相关专业； 2、熟悉cass、walker等专业软件，具备制图学专业基础或有相关经验、熟悉gis数据生产流程； 3、勤恳好学，吃苦耐劳，能适应出差，有责任心，诚实守信，具备良好的团队净胜和团队协作意识； 4、具有较强的团队合作精神和交流和沟通能力强，对工作有热情。 5、有相关工作经验者优先。</t>
  </si>
  <si>
    <t>1、自动化、电子、通信、计算机相关工作经验。 2、专业基础扎实、动手能力较强、服务意识强、责任感强、吃苦耐劳 3、能胜任户内外施工工作、有一定的理论和实践经验 4、工作严谨、脚踏实地，有良好的团队合作精神</t>
  </si>
  <si>
    <t>温州骐航教育咨询有限公司</t>
  </si>
  <si>
    <t>艺术老师</t>
  </si>
  <si>
    <t>1、大专以上学历 2、性格开朗，热情、有责任心、爱心，喜欢教育行业者优先考虑； 3、优秀的沟通能力和团队合作精神； 4、欢迎应届毕业生和艺术相关专业的小伙伴,前期公司将提供在职带薪培训。 艺术相关专业毕业，热爱幼教</t>
  </si>
  <si>
    <t>Tony</t>
  </si>
  <si>
    <t>英语助教</t>
  </si>
  <si>
    <t>1、大专以上学历，英语四级以上水平； 2、性格开朗，热情、有责任心、爱心，喜欢教育行业者优先考虑； 3、优秀的沟通能力和团队合作精神； 4、欢迎应届毕业生和英语流利的小伙伴,前期公司将提供在职带薪培训。</t>
  </si>
  <si>
    <t>温州睿宸科技发展有限公司</t>
  </si>
  <si>
    <t>寻找优秀合作伙伴，我公司生产除四害产品，强力老鼠板，蟑螂屋，苍蝇胶等一系列产品。新品牌一切就绪需要推广，铺货，兼职也可，只要能打开市场，回扣丰厚。请来电。 有市场资源，送公司股份 马上可以上班</t>
  </si>
  <si>
    <t>郑先生</t>
  </si>
  <si>
    <t>温州三创网络科技有限公司</t>
  </si>
  <si>
    <t>活动策划</t>
  </si>
  <si>
    <t xml:space="preserve"> 1.希望你具备相关的工作社会经验，实习经验也算哦； 2.希望你具备一定的审美，有摄影技术和文字功底的加分； 3.希望你能熟练驾驭各种Office软件，写PPT也是一门艺术呢； 4.希望你能够吃苦耐劳，无论男女，我们都一视同仁呐； 5.希望你抱着一颗对新媒体行业热枕之心； 6.最后，希望你有责任心！责任心！责任心！具备团队协作精神！</t>
  </si>
  <si>
    <t>林小姐</t>
  </si>
  <si>
    <t>1、大专及以上学历，有活动策划、广告项目执行经验者优先考虑； 2、具备良好的统筹协调能力、现场把控能力、沟通表达能力，将客户需求转化为高度的执行力； 3、化压力为动力，敢于接受挑战，追求高薪，具备高度的责任感和团队精神。</t>
  </si>
  <si>
    <t>温州圣恩无纺布有限公司</t>
  </si>
  <si>
    <t>电商客服经理</t>
  </si>
  <si>
    <t>熟悉电商平台，有良好的沟通能力</t>
  </si>
  <si>
    <t>申少慧</t>
  </si>
  <si>
    <t>会平面设计，有电商运营经验</t>
  </si>
  <si>
    <t>电商运营主管</t>
  </si>
  <si>
    <t>有电商工作经历，可独立运营公司电商平台，熟悉阿里巴巴平、淘宝、拼多多等电商平台</t>
  </si>
  <si>
    <t>外语四级以上，能直接用英语与外国人交谈</t>
  </si>
  <si>
    <t>温州市嘉恒家居市场管理服务有限公司</t>
  </si>
  <si>
    <t>物业管理/商业中心</t>
  </si>
  <si>
    <t>1.根据人力资源规划和公司经营管理的需求，负责起草、执行公司年度人员编制方案、招聘计划、薪资福利预算、培训计划 2.根据当地法律法规制订公司的人力资源相关制度及流程 3.负责公司一般人员的招聘、录用、考核、薪酬、福利、调动、离职等人事管理工作 4.根据公司的要求，做好公司人员发展体系及员工培养发展的日常管理工作 5.负责公司员工关系的处理 6.负责协调安排公司日常行政事务工作 7.制订、完善公司的行政规章制度及流程的细则、并检查制度的贯彻执行 8.负责公司的公文、数据、信息和宣传报导工作，沟通内外联系，保证上情下达和下情上达 9.负责公司重要客户的参观接待与日程的安排 10.组织、协调公司员工活动、及各类会议，负责外联工作、协调有关政府部门、保险监督机关、业内单位关系及办理公司所需各项证照 11.负责公司办公用品、劳保、固定资产及办公环境的管理 12.负责公司车辆的管理 13.负责公司行政费用的管理和成本的控制 14.完成上级领导交办的其他工作 职位要求：1.具有3年以上行政人事管理经验； 2.接受过行政办公管理、人力资源、财务、公函写作、档案管理等方面的正规培训； 3.良好的人力资源管理理论，熟悉相关法律法规。 4.优秀的外联与公关能力，具备解决突发事件的能力； 5.文笔优秀，具备良好的制度编写、公文起草能力； 6.熟练使用相关办公软件； 7.较强的人际沟通、协调、组织能力和高度的团队精神，责任心强。</t>
  </si>
  <si>
    <t>池先生</t>
  </si>
  <si>
    <t>温州拓成文具礼品有限公司</t>
  </si>
  <si>
    <t>家具/家电/工艺品/玩具</t>
  </si>
  <si>
    <t>新产品开发做灵感</t>
  </si>
  <si>
    <t>李挣生</t>
  </si>
  <si>
    <t>公司生产管理不懂可学</t>
  </si>
  <si>
    <t>懂英文可以接外贸业务</t>
  </si>
  <si>
    <t>不懂可学</t>
  </si>
  <si>
    <t>4.56-6.6</t>
  </si>
  <si>
    <t>温州晓宇包装有限公司</t>
  </si>
  <si>
    <t>1.国贸相关专业毕业（应届毕业生），或者有从事外贸行业经验一年以上的. 2.能够熟练使用电脑基本操作、具备基本网络知识（阿里巴巴，速卖通） 3.英语等级专业四级以上,要有熟练口语 4.做事认真负责,有上进心，细心。</t>
  </si>
  <si>
    <t>梅经理</t>
  </si>
  <si>
    <t>温州鑫泰新材料股份有限公司</t>
  </si>
  <si>
    <t>阿里巴巴接单员</t>
  </si>
  <si>
    <t>网上接单，开发客户，维护客户</t>
  </si>
  <si>
    <t>刘茂杆</t>
  </si>
  <si>
    <t>上市公司，高新技术企业工作经验优先</t>
  </si>
  <si>
    <t>温州星安标牌有限公司</t>
  </si>
  <si>
    <t xml:space="preserve"> 1、公司是制造家电类空调业相关配件，需质量管理等相关专业上家电制造业工作经验，至少3年以上质量管理实际工作经验； 2、了解相关品质标准要求和质量控制点，熟悉相关流程，熟练掌握质量管理体系及方法； 3、工作认真负责，严谨细致，有良好的沟通能力和协作能力，有较强的分析及解决问题能力。</t>
  </si>
  <si>
    <t>颜一奇</t>
  </si>
  <si>
    <t>温州智凡包装有限公司</t>
  </si>
  <si>
    <t>阿里巴巴平台外贸业务员，需要比较好的英语能力，有阿里平台经验的优先，无经验也可培训</t>
  </si>
  <si>
    <t>李经理</t>
  </si>
  <si>
    <t>温州中先网络有限公司</t>
  </si>
  <si>
    <t>人事/招聘专员</t>
  </si>
  <si>
    <t xml:space="preserve"> 一、基本要求： 1、硬性要求 24-40周岁，男女不限； 丰富的人才招聘经验； 熟悉校园招聘、网络招聘或社会招聘方式； 具备独立负责人员招聘工作的能力； 专科以上文化，人力资源或管理专业优先。  2、软性要求 良好的品德与职业素养； 具备较强的组织管理能力、协调沟通及执行能力； 具备较强的工作责任心，承受较大的工作压力； 爱中先、认同中先的发展理念和企业文化； 具有较强的自我约束能力。</t>
  </si>
  <si>
    <t>3.6-6</t>
  </si>
  <si>
    <t>张总</t>
  </si>
  <si>
    <t xml:space="preserve">一、基本要求： 1、硬性要求 22周岁以上，性别不限； 形象良好，身高女158cm、男168cm以上； 熟练掌握office软件，精通ps优先； 具备良好的中文功底，本科以上优先； 对企业日常经营管理具有一定的认识及了解； 心思缜密、耐磨耐操，为人做事细心积极、低调、沉稳谨慎。  2、软性要求 忠诚； 为人正派，有良好的品德和个人修养；  具有较强的自我约束能力； 具备较强的组织管理能力、协调沟通及执行能力； 对企业经营管理和持续发展具有独特的见解； 爱中先、认同中先的发展理念和企业文化； 能与公司共进退； 能配合公司发展布局向外派驻的优先。 </t>
  </si>
  <si>
    <t>温州蛛丝医疗用品有限公司</t>
  </si>
  <si>
    <t>阿里巴巴国际站</t>
  </si>
  <si>
    <t xml:space="preserve">1.阿里国际站店铺运营：品类平台市场分析，店铺定位，产品优化，运营推广策划，做出运营预算并落实； 2.店铺活动报名及策划，提升产品排名，争取更多平台资源合作，引入更多流量达到销售突破。 3.分析店铺各项销售数据并调整。 </t>
  </si>
  <si>
    <t>黄小伟</t>
  </si>
  <si>
    <t>诚信通/淘宝运营</t>
  </si>
  <si>
    <t xml:space="preserve"> 1.诚信通/淘宝店铺运营：品类平台市场分析，店铺定位，产品优化，运营推广策划，做出运营预算并落实； 2.店铺活动报名及策划，提升产品排名，争取更多平台资源合作，引入更多流量达到销售突破。 3.分析店铺各项销售数据并调整。 4.有诚信通1年以上运营工作经验者优先</t>
  </si>
  <si>
    <t>国际销售（网络渠道）</t>
  </si>
  <si>
    <t xml:space="preserve"> 1、根据公司分配的客户流量，做好客户跟进，促成订单 2、能够通过网络或者其它渠道，自主开发新客户 3、能够快速地响应国外客户，及时回复客户询盘 4、能够熟悉客户的渠道和市场，为客户制定合适的产品方案 5、保持客户跟进和定期回访，及时传递新产品的资讯 6、能够妥善处理客户投诉 </t>
  </si>
  <si>
    <t>国际销售（展会销售）</t>
  </si>
  <si>
    <t>1、适应出差，能够通过展会，接待和开发新客户 2、能够通过网络或者其它渠道，自主开发新客户 2、能够快速地响应国外客户，及时回复客户询盘 3、能够熟悉客户的渠道和市场，为客户制定合适的产品方案 4、保持客户跟进和定期回访，及时传递新产品的资讯 5、能够妥善处理客户投诉</t>
  </si>
  <si>
    <t>温州卓顿服饰有限公司</t>
  </si>
  <si>
    <t>阿里巴巴国际站业务员</t>
  </si>
  <si>
    <t>有2年以上的工作经验，吃苦耐劳，容易沟通，爱岗敬业，身体健康，接受新知识能力强。</t>
  </si>
  <si>
    <t>洪辉</t>
  </si>
  <si>
    <t>阿里巴巴运营接单员</t>
  </si>
  <si>
    <t>浙江爱立森教育信息咨询有限公司</t>
  </si>
  <si>
    <t>影视/媒体/艺术/出版</t>
  </si>
  <si>
    <t>Guitar Teacher 幼儿音乐教师</t>
  </si>
  <si>
    <t xml:space="preserve">寻找弹奏吉他，乐感好，有活力的早教音乐教师。 大专历或以上学历 有激情，热爱和孩子一起的工作，并且愿意为孩子的成长付出时间和精力 优秀的英语听说读写能力，要求能弹唱固定的英文儿歌 能够承受相应的工作压力 身体健康，积极，精力充沛 优秀的人际沟通能力和领导力，具有团队合作精神 为人正直，具有良好的职业素养 具有强烈的自我推动力和目标感 风趣活泼,有幽默感 </t>
  </si>
  <si>
    <t>黄雯雯</t>
  </si>
  <si>
    <t>Sales Consultant 销售顾问</t>
  </si>
  <si>
    <t xml:space="preserve">大专或者以上学历 三年以上销售或服务行业工作经验 喜欢孩子，并喜欢同孩子在一起的工作 耐心、具有亲和力、热情、有强烈的责任感，注重细节 具备良好的职业素养和服务意识 </t>
  </si>
  <si>
    <t>Teacher 指导老师</t>
  </si>
  <si>
    <t xml:space="preserve">有激情，热爱和孩子一起的工作，并且愿意为孩子的成长付出时间和精力 优秀的英语听说读写能力，要求英文水平不低于CET6/TEM4，或口语流利 能够承受相应的工作压力 身体健康，积极，精力充沛 优秀的人际沟通能力和领导力，具有团队合作精神 为人正直，具有良好的职业素养 具有强烈的自我推动力和目标感 风趣活泼,有幽默感 具有儿童教育行业（0-13岁）相关工作经验优先 </t>
  </si>
  <si>
    <t>市场经理或专员</t>
  </si>
  <si>
    <t>市场活动的策划、统筹  通过各种手段达到例子的获取  网络推广、编辑撰写有关早期教育的文章  负责品牌销售活动的实行，包括广告，市场规划，推广等  分店官网、微博和微信的管理 能在高压下独立工作，2年的市场工作经验  精力充沛，勤奋，能吃苦耐劳，有创新意识_x000B_ 较好的交际能力和团队精神</t>
  </si>
  <si>
    <t>进入公司后有2个月的试用期，使用期结束之后再决定具体岗位</t>
  </si>
  <si>
    <t>3.6-4.2</t>
  </si>
  <si>
    <t xml:space="preserve"> 1、大专以上学历，年龄20-40岁，男女不限； 2、具备良好的沟通交际能力； 3、有同岗位工作经验优先； 4、熟悉编织袋、软包装行业优先；</t>
  </si>
  <si>
    <t>4.2-6</t>
  </si>
  <si>
    <t>浙江富得宝家具有限公司</t>
  </si>
  <si>
    <t>1、3年以上工作经验，2年以上制造业（500人以上）人事管理工作经验； 2、了解人力资源六大模块，能独立开展工作，制定工作计划； 3、熟悉劳动法及各项相关法律法规，能熟练运用办公自动化； 4、具备良好的人际交往能力、组织协调能力、沟通能力以及解决问题的能力； 5、有一定的人力资源管理专业知识，工作积极主动；</t>
  </si>
  <si>
    <t>蔡小姐</t>
  </si>
  <si>
    <t>浙江国鸿物业服务有限公司</t>
  </si>
  <si>
    <t>保安主管</t>
  </si>
  <si>
    <t>大型物业公司3年以上工作经验</t>
  </si>
  <si>
    <t>1、负责组织起草、修改和完善人力资源相关管理制度和工作流程； 2、负责招聘、培训、薪酬、考核、员工关系等人力资源日常管理事宜； 3、负责对全体办公人员(各部门)进行日常考勤，负责办公室日常办公制度维护、管理。处理公司对外接待工作；</t>
  </si>
  <si>
    <t>方明乐</t>
  </si>
  <si>
    <t>1、执行公司的贸易业务，实施贸易规程，开拓市场； 2、负责联系客户、编制报价、参与商务谈判，签订合同； 3、负责单证审核、报关、结算、售后服务等工作； 4、客户的拓展与维护； 5、业务相关资料的整理和归档； 6、相关业务工作的汇报。</t>
  </si>
  <si>
    <t>英语口语流利，具备基本外贸知识，熟练掌握办公软件。</t>
  </si>
  <si>
    <t>浙江科畅电子股份有限公司</t>
  </si>
  <si>
    <t>仪器仪表/工业自动化</t>
  </si>
  <si>
    <t>单片机/DLC/DSP/底层软件开发</t>
  </si>
  <si>
    <t>1、大专或以上学历，电子信息、自动化等相关专业背景。2、本科1年以上嵌入式电子产品研发工作经验。3、精通STC51，STM32等MCU。4、有大型项目设计经验者给予优先考虑。岗位职责：1、进行产品嵌入式软件开发和设计工作。2、进行产品相关软件子系统的方案设计。3、进行产品相关的技术交流、标准等工作。4、进行嵌入式软件系统的需求分析和模块设计。5、为营销人员提供技术支持。</t>
  </si>
  <si>
    <t>7.2-7.2</t>
  </si>
  <si>
    <t>李耀</t>
  </si>
  <si>
    <t>1、3年以上的电子产品硬件设计经验，有较强的电路分析设计能力，有调试产品和解决产品问题的能力 2、扎实模拟电路知识 3、熟练掌握原理图。 4、良好的表达和沟通能力，较强的团队意识5、</t>
  </si>
  <si>
    <t>浙江码尚科技股份有限公司</t>
  </si>
  <si>
    <t>行政人事文员</t>
  </si>
  <si>
    <t>招行政人事文员1人，女性，大专以上学历，人力资源或文秘等专业毕业，单休。</t>
  </si>
  <si>
    <t>3.84-4.2</t>
  </si>
  <si>
    <t>李传欧</t>
  </si>
  <si>
    <t>招客服一名，女性，大专以上学历，一年以上相关工作经验，有包装、印刷行业工作经历的优先录用。</t>
  </si>
  <si>
    <t>4.2-5.4</t>
  </si>
  <si>
    <t>大专以上学历，机电一体化或电气自动化专业毕业，3年以上工作经验，能适应经常出差。</t>
  </si>
  <si>
    <t>4.2-6.6</t>
  </si>
  <si>
    <t>数字印刷技工</t>
  </si>
  <si>
    <t>操作全自动数字印刷机，要求大专学历，计算机或印刷等专业毕业，应届毕业生也可。</t>
  </si>
  <si>
    <t>招质检员2名，要求1年以上工作经验，熟悉印刷包装行业的优先考虑。</t>
  </si>
  <si>
    <t>4.2-4.56</t>
  </si>
  <si>
    <t>浙江山上种树电子商务股份有限公司</t>
  </si>
  <si>
    <t>1、以服务客户为根本，对工作尽职尽责。 2、热情接待客户，必须使用文明用语，了解客户的需求及期望，为客户提供满意的服务。 3、热情服务，提高客户的满意度。 4、加强服务理念，待客真诚热情，使客户永远愿意成为我们的朋友。 5、认真听取和记录客户提出的建议、意见和投诉，并及时向上级主管汇报。 6、宣传本企业，推销新技术、新产品，解答客户提出的相关问题。 7、不断学习新知识、新政策，努力提高自身业务水平，按时参加部门内部的培训。</t>
  </si>
  <si>
    <t>吴莹莹</t>
  </si>
  <si>
    <t>1、熟练办公软件（最好能熟练使用PPT）； 2、文笔较好，做过文案策划优先录取； 3、熟悉行政办公流程等；</t>
  </si>
  <si>
    <t>企划专员</t>
  </si>
  <si>
    <t>在企划经理的领导下，完成企业品牌的推广、企划工作等；</t>
  </si>
  <si>
    <t>浙江善建智能网络工程有限公司</t>
  </si>
  <si>
    <t>建筑与工程</t>
  </si>
  <si>
    <t>技术经理</t>
  </si>
  <si>
    <t>1.计算机、楼宇智能化相关专业 2.监控、综合布线、计算机网络、公共广播、楼宇对讲、门禁、停车场管理系统、机房系统、人脸识别、能耗管理等系统，会独立调试四个系统及以上！ 3.具备较强的项目及团队管理协调能力； 4.有类似经验者优先！</t>
  </si>
  <si>
    <t>浙江世博新材料股份有限公司</t>
  </si>
  <si>
    <t>能源(采掘/冶炼/原材料)</t>
  </si>
  <si>
    <t>检测中心人才</t>
  </si>
  <si>
    <t>1.按“检验规范”和“产品抽样管理规定”对所有外协材料、辅料的检查，判定是否合格，控制不合格品的非预期使用； 2.对于进料检验时，有些测试项目需要在公司打样条进行测试时，委托给生产部打样，然后委托实验室测试其性能，并把实验室的测试结果转化到“进料检验记录上”，以保持记录的完整性。 3.填写和提供检验报告； 4.对返工和挑选的基础塑脂、辅料、助剂等进行复检； 5.作好对外协基础塑脂、辅料、助剂的检验和试验状态的标识； 6.整理和归类每月的检验报告和供方的质保书； 7.每月统计出供方质量状况。</t>
  </si>
  <si>
    <t>1、男性，高中或以上学历，具有2年以上生产管理相关经验。 2、吃苦耐劳，有责任心、事业心、能承受一定的工作压力。 3、身体素质良好，能适应两班倒12小时工作制。 4、有从事生产管理方向发展的志愿， 公司从事改性塑料生产，提供培训学习成长机会，一旦录用，待遇丰厚。</t>
  </si>
  <si>
    <t>浙江同伟信息技术有限公司</t>
  </si>
  <si>
    <t>计算机系统集成工程师</t>
  </si>
  <si>
    <t>计算机相关专业毕业，具备大型系统集成项目管理经验，具有大型项目规划能力</t>
  </si>
  <si>
    <t>24-36</t>
  </si>
  <si>
    <t>王同伟</t>
  </si>
  <si>
    <t>商务</t>
  </si>
  <si>
    <t>1、思维清晰，行动力强，学习能力强，熟练应用OFFICE办公软件，清楚并熟悉标书制作的流程，善于与客户沟通协调，有电子商务经验优先</t>
  </si>
  <si>
    <t>外设工程师</t>
  </si>
  <si>
    <t>1、负责上门维护客户电脑，外设，耗材及相关硬件产品维护 2、对计算机配件及外设，耗材有所认识，快速适应新技术的应用</t>
  </si>
  <si>
    <t>网络与信息安全工程师</t>
  </si>
  <si>
    <t>计算机相关专业毕业，具备中型系统集成项目管理经验，</t>
  </si>
  <si>
    <t>12-24</t>
  </si>
  <si>
    <t>1、从事过软件、电脑销售、维修、网络等IT工作经验者优先2、有良好的团队协作精神、出色的沟通和组织能力</t>
  </si>
  <si>
    <t>1、负责上门维护客户电脑及相关硬件产品维护 2、对计算机配件有所认识，快速适应新技术的应用</t>
  </si>
  <si>
    <t>智能大厦/综合布线/弱电工程师</t>
  </si>
  <si>
    <t>1、负责智能化前期技术支持和投标2、熟悉智能建筑行业3、熟悉弱电行业，了解预算、现场施工和方案编写4、组织协调能力强</t>
  </si>
  <si>
    <t>浙江新概念物业管理有限公司</t>
  </si>
  <si>
    <t>1、大专学历 2、40周岁以下，有无经验皆可，可培训 3、会基础的办公软件，沟通能力较好，具有执行与不断学习的能力</t>
  </si>
  <si>
    <t>3-3.6</t>
  </si>
  <si>
    <t>岳经理</t>
  </si>
  <si>
    <t>公共事务管理员</t>
  </si>
  <si>
    <t xml:space="preserve">1、做好小区物业费等费用的收取和报账工作 2、口齿清晰，沟通能力强，较强的亲和力。良好的团队意识，尽职尽责完成领导交待的工作。有书写一般的工作报告能力，熟练操作办公软件技能。 </t>
  </si>
  <si>
    <t xml:space="preserve"> 1、大专以上学历，3年以上物业行业质量管理工作经验 2、具有较强组织能力和协调沟通能力，会办公软件 熟悉相关质量、环境、职业健康安全及物业管理行业等方面的法律法规及国家、省、市出台的相关考评标准。</t>
  </si>
  <si>
    <t>1、学历大专以上，3年以上市场部门管理经验 2、较强的市场计划制定能力，能够独立制定并执行市场规划 3、较强的组织与管理能力，良好的执行能力，良好的人际沟通技巧</t>
  </si>
  <si>
    <t>综合管理经理</t>
  </si>
  <si>
    <t xml:space="preserve"> 1、大专学历以上 2、人力资源、行政管理、企业管理专业优先 3、会办公软件，具有网络的基本知识，具有较强的领导能力、判断与决策能力、人际能力、沟通能力、影响力、计划与执行能力，</t>
  </si>
  <si>
    <t>浙江新雅包装有限公司</t>
  </si>
  <si>
    <t>接单主管/助理</t>
  </si>
  <si>
    <t>负责印刷业务接单 要求懂印刷公益流程</t>
  </si>
  <si>
    <t>陈洪府</t>
  </si>
  <si>
    <t>浙江永汇电力工程有限公司</t>
  </si>
  <si>
    <t>电力/水利/新能源</t>
  </si>
  <si>
    <t>办公室文员</t>
  </si>
  <si>
    <t xml:space="preserve"> 1、全日制大专及以上学历； 2、有较强的责任意识，良好的职业道德和团队协作精神； 3、具备良好的心理素质及业务学习能力； 4、身体健康，能胜任办公室行政工作； 5、熟练使用办公软件； </t>
  </si>
  <si>
    <t>李博</t>
  </si>
  <si>
    <t>工程管理（电力、土建）</t>
  </si>
  <si>
    <t>1、全日制大专及以上学历； 2、有较强的责任意识，良好的职业道德和团队协作精神； 3、具备良好的心理素质及业务学习能力； 4、身体健康，能胜任电力工程施工管理本职工作； 5、熟练使用办公软件及CAD制图；</t>
  </si>
  <si>
    <t>工程业务经理</t>
  </si>
  <si>
    <t xml:space="preserve">1、全日制大专及以上学历； 2、性格外向、善于沟通、热爱工作、正向积极，富有工作热情； 3、具备较强的市场开拓能力及沟通能力； 4、具备良好的心理素质及业务学习能力； 5、熟练使用办公软件； </t>
  </si>
  <si>
    <t>工程预决算（电力、土建）</t>
  </si>
  <si>
    <t>1、全日制大专及以上学历； 2、有较强的责任意识，良好的职业道德和团队协作精神； 3、具备良好的心理素质及业务学习能力； 4、身体健康，能胜任电力工程预算本职工作； 5、熟练使用办公软件及预算软件；</t>
  </si>
  <si>
    <t>6-8.4</t>
  </si>
  <si>
    <t>中国大地股份有限公司苍南支公司</t>
  </si>
  <si>
    <t>1.国有央企招聘，正式编制；2.工作内容有数据统计分析、团队业务统筹管理和协调沟通、增强团队凝聚力和战斗力等；3.8小时工作制，双休+法定节假日；4.；具体薪酬组成是固定薪酬+职级津贴+公司激励方案+过节费+高温补贴+年终奖+其他；5.工作地点是龙港，灵溪。</t>
  </si>
  <si>
    <t>苏女士</t>
  </si>
  <si>
    <t>中国联通苍南县分公司</t>
  </si>
  <si>
    <t>国企</t>
  </si>
  <si>
    <t>通信(设备/运营/服务)</t>
  </si>
  <si>
    <t>区域经理/大客服总监</t>
  </si>
  <si>
    <t xml:space="preserve"> 基本要求：具有较强的沟通、协调组织、学习能力，具备良好的职业素养和团队协作精神。 岗位要求：具备较强组织管理、沟通协调和学习能力，有团队管理与销售服务工作经验者同等优。</t>
  </si>
  <si>
    <t>浙江光融电子有限公司</t>
  </si>
  <si>
    <t>机电、通信、电子类</t>
  </si>
  <si>
    <t>温州豪格防伪科技有限公司</t>
  </si>
  <si>
    <r>
      <rPr>
        <sz val="11"/>
        <color rgb="FF000000"/>
        <rFont val="宋体"/>
        <family val="3"/>
        <charset val="134"/>
        <scheme val="minor"/>
      </rPr>
      <t>6</t>
    </r>
    <r>
      <rPr>
        <sz val="11"/>
        <color rgb="FF000000"/>
        <rFont val="宋体"/>
        <family val="3"/>
        <charset val="134"/>
        <scheme val="minor"/>
      </rPr>
      <t>-9.6</t>
    </r>
  </si>
  <si>
    <t>李波</t>
  </si>
  <si>
    <t>浙江奥奇医用敷料有限公司</t>
  </si>
  <si>
    <t>工业</t>
  </si>
  <si>
    <t>市场拓展</t>
  </si>
  <si>
    <t>5—9</t>
  </si>
  <si>
    <t>13868882592 18057791818</t>
  </si>
  <si>
    <t>外贸业务</t>
  </si>
  <si>
    <t>4—10</t>
  </si>
  <si>
    <t>医疗质检</t>
  </si>
  <si>
    <t>4—6</t>
  </si>
  <si>
    <t>温州尊豪包装有限公司</t>
  </si>
  <si>
    <t>6—8</t>
  </si>
  <si>
    <t>15057578846 15088921126</t>
  </si>
  <si>
    <t>淘宝、阿里运营</t>
  </si>
  <si>
    <t>温州钞发纸业有限公司</t>
  </si>
  <si>
    <t>温州智创中小企业服务有限公司</t>
  </si>
  <si>
    <t>项目申报工程师</t>
  </si>
  <si>
    <t>6—10</t>
  </si>
  <si>
    <t>18969757666 13216099899</t>
  </si>
  <si>
    <t>体系咨询工程师</t>
  </si>
  <si>
    <t>项目市场开拓经理</t>
  </si>
  <si>
    <t>浙江金燕印业有限公司</t>
  </si>
  <si>
    <t>13758850081 18858700294</t>
  </si>
  <si>
    <t>7—8</t>
  </si>
  <si>
    <t>浙江麦职教育科技有限公司</t>
  </si>
  <si>
    <t>教务主管</t>
  </si>
  <si>
    <t>15057527010 13587836989</t>
  </si>
  <si>
    <t>会计教师</t>
  </si>
  <si>
    <t>6—9</t>
  </si>
  <si>
    <t>制版教师</t>
  </si>
  <si>
    <t>设计教师</t>
  </si>
  <si>
    <t>温州金驰科技有限公司</t>
  </si>
  <si>
    <t>7—10</t>
  </si>
  <si>
    <t>18868928580 18858815519</t>
  </si>
  <si>
    <t>苍南县龙港镇五点教育培训学校有限公司</t>
  </si>
  <si>
    <t>教育</t>
  </si>
  <si>
    <t>小学数学老师</t>
  </si>
  <si>
    <t>有教师资格证优先，有一年以上经验优先</t>
  </si>
  <si>
    <t>5—12</t>
  </si>
  <si>
    <t>13757730406 19957707760</t>
  </si>
  <si>
    <t>初中语文老师</t>
  </si>
  <si>
    <t>4—9</t>
  </si>
  <si>
    <t>4—8</t>
  </si>
  <si>
    <t>学管师</t>
  </si>
  <si>
    <t>有销售和客服经验优先，有同岗一年以上经验优先</t>
  </si>
  <si>
    <t>4—18</t>
  </si>
  <si>
    <t>课程顾问</t>
  </si>
  <si>
    <t>5—20</t>
  </si>
  <si>
    <t>浙江思享包装有限公司</t>
  </si>
  <si>
    <t>3年以上纸制品印刷包装行业销售岗位工作经验，主要负责协助总经理制定、贯彻、落实各项经营发展战略、计划，实现企业经营管理目标</t>
  </si>
  <si>
    <t>6—12</t>
  </si>
  <si>
    <t>13858864777 18989720995</t>
  </si>
  <si>
    <t>5年以上纸制品印刷行业同岗位工作经验，主要负责生产部日常管理、任务安排及车间人员、设备的安全管理</t>
  </si>
  <si>
    <t>10—14</t>
  </si>
  <si>
    <t>美院设计专业毕业，2年以上蛋糕盒、礼品盒、烘焙食品包装盒等设计工作经验，美术专业更佳。承担新产品开发任务，提供完整，正确规范的设计图纸和文件，样品结构设计图的制作与修订，熟练运用CDR、PS、AI等设计软件。</t>
  </si>
  <si>
    <t>温州金远空调工程有限公司</t>
  </si>
  <si>
    <t>有家电行业销售经验优先</t>
  </si>
  <si>
    <t>售后维修技师</t>
  </si>
  <si>
    <t>有空调暖通维修经验优先</t>
  </si>
  <si>
    <t>接单、主管/助理</t>
  </si>
  <si>
    <t>13758876911 13757886103</t>
  </si>
  <si>
    <t xml:space="preserve">外贸业务员      </t>
  </si>
  <si>
    <t>苍南县魔耳文化艺术培训学校</t>
  </si>
  <si>
    <t>英语教师</t>
  </si>
  <si>
    <t>英语六级及以上</t>
  </si>
  <si>
    <t>18368811564 13186802061</t>
  </si>
  <si>
    <t>英语口语良好</t>
  </si>
  <si>
    <t>5—10</t>
  </si>
  <si>
    <t>中国联合网络通信有限公司苍南县分公司</t>
  </si>
  <si>
    <t>15657790635 15657795771</t>
  </si>
  <si>
    <t>新启盟早教中心</t>
  </si>
  <si>
    <t>6—20</t>
  </si>
  <si>
    <t>浙江金驰塑业有限公司</t>
  </si>
  <si>
    <t>英语相关专业优先</t>
  </si>
  <si>
    <t>温州厚德载物学生课后托管服务有限公司</t>
  </si>
  <si>
    <t>小学教师</t>
  </si>
  <si>
    <t>15868009328 15158526653</t>
  </si>
  <si>
    <t>初中教师</t>
  </si>
  <si>
    <t>高中教师</t>
  </si>
  <si>
    <t>14—18</t>
  </si>
  <si>
    <t>温州国信包装有限公司</t>
  </si>
  <si>
    <t>储存干部</t>
  </si>
  <si>
    <t>5—7</t>
  </si>
  <si>
    <t>13575409888 13819798465</t>
  </si>
  <si>
    <t>温州市康尔微晶器皿有限公司</t>
  </si>
  <si>
    <t>市场营销/商务英语/国贸优先</t>
  </si>
  <si>
    <t>15868011555 13588373810</t>
  </si>
  <si>
    <t>温州深图电子产品有限公司</t>
  </si>
  <si>
    <t>弱电调试维护人员</t>
  </si>
  <si>
    <t>19906692699 18658789606</t>
  </si>
  <si>
    <t>丰华科技发展有限公司</t>
  </si>
  <si>
    <t>18106771599 18726057218</t>
  </si>
  <si>
    <t>苍南宏图服饰有限公司</t>
  </si>
  <si>
    <t>13958783958 13695835025</t>
  </si>
  <si>
    <t>温州市斯彩特印刷有限公司</t>
  </si>
  <si>
    <t>13738382666 18805876222</t>
  </si>
  <si>
    <t>5—6</t>
  </si>
  <si>
    <t>外贸运营</t>
  </si>
  <si>
    <t>4000-6000</t>
  </si>
  <si>
    <t>阿里运营/接单</t>
  </si>
  <si>
    <t>3500-4500</t>
  </si>
  <si>
    <t>淘宝运营/接单</t>
  </si>
  <si>
    <t>产品包装设计师</t>
  </si>
  <si>
    <t>浙江晴耕雨读实业有限公司</t>
  </si>
  <si>
    <t>10—12</t>
  </si>
  <si>
    <t>设计师/制版</t>
  </si>
  <si>
    <t>8—10</t>
  </si>
  <si>
    <t>浙江方鼎软包装有限公司</t>
  </si>
  <si>
    <t xml:space="preserve">行政主管 </t>
  </si>
  <si>
    <t>13819798688 15157783465</t>
  </si>
  <si>
    <t> 5名</t>
  </si>
  <si>
    <t xml:space="preserve">从事过软件、电脑销售、维修、网络等IT工作经验者优先  </t>
  </si>
  <si>
    <t>负责智能化前期技术支持和投标，熟悉智能建筑行业</t>
  </si>
  <si>
    <t>24+</t>
  </si>
  <si>
    <t>计算机相关专业毕业，具备中型系统集成项目管理经验</t>
  </si>
  <si>
    <t>负责上门维护客户电脑及相关硬件产品维护</t>
  </si>
  <si>
    <t>思维清晰，行动力强，学习能力强，熟练应用OFFICE办公软件，清楚并熟悉标书制作的流程，善于与客户沟通协调，有电子商务经验优先</t>
  </si>
  <si>
    <t>4+</t>
  </si>
  <si>
    <t>实习生</t>
  </si>
  <si>
    <t>为人正直，有团队协作意识，勤劳、积极、好学</t>
  </si>
  <si>
    <t>3+</t>
  </si>
  <si>
    <t>沟通力强，善于交流，有良好的服务意识</t>
  </si>
  <si>
    <t>13587837568 13868683311</t>
  </si>
  <si>
    <t>诚信通/淘宝销售</t>
  </si>
  <si>
    <t>国际销售</t>
  </si>
  <si>
    <t>英语4级，善于开发，善于沟通表达，有相关外贸工作者优先</t>
  </si>
  <si>
    <t>阿里国际站运营</t>
  </si>
  <si>
    <t>有国际站1年以上运营工作经验者优先</t>
  </si>
  <si>
    <t>温州杰丰网络技术有限公司</t>
  </si>
  <si>
    <t>优化助理</t>
  </si>
  <si>
    <t>会基础PS软件操作</t>
  </si>
  <si>
    <t>3—5</t>
  </si>
  <si>
    <t>苍南县宝丰印业有限公司</t>
  </si>
  <si>
    <t>13867765308 18657793346</t>
  </si>
  <si>
    <t>龙港市格林艺术幼儿园</t>
  </si>
  <si>
    <t>幼儿园老师</t>
  </si>
  <si>
    <t>技术研发人才</t>
  </si>
  <si>
    <t>18058855680 15167887591</t>
  </si>
  <si>
    <t>销售人才</t>
  </si>
  <si>
    <t>4—7</t>
  </si>
  <si>
    <t>温州富明印刷材料有限公司</t>
  </si>
  <si>
    <t>接单员</t>
  </si>
  <si>
    <t>熟练使用办公软件，有相关工作经验优先</t>
  </si>
  <si>
    <t>温州壹束光心理咨询有限公司</t>
  </si>
  <si>
    <t>心理咨询师</t>
  </si>
  <si>
    <t>13353388251 13587851116</t>
  </si>
  <si>
    <t xml:space="preserve">苍南名豪君悦大酒店有限公司 </t>
  </si>
  <si>
    <t>验收员</t>
  </si>
  <si>
    <t>15167818668 15167886988</t>
  </si>
  <si>
    <t>统计员</t>
  </si>
  <si>
    <t>苍南县龙港贝乐菲科文化工作室</t>
  </si>
  <si>
    <t>少儿编程老师</t>
  </si>
  <si>
    <t>18705873058 15888237510</t>
  </si>
  <si>
    <t>前台</t>
  </si>
  <si>
    <t>苍南县龙港镇天才宝贝艺术培训学校</t>
  </si>
  <si>
    <t>英文指导师</t>
  </si>
  <si>
    <t>有一年以上英语教学授课经验</t>
  </si>
  <si>
    <t>15258686147 18066379523</t>
  </si>
  <si>
    <t>一年以上销售、教育、咨询顾问、客服等相关工作经验；优秀的应届毕业生可放宽条件</t>
  </si>
  <si>
    <t>4—15</t>
  </si>
  <si>
    <t xml:space="preserve">一年以上销售团队管理经验 </t>
  </si>
  <si>
    <t>中文指导师</t>
  </si>
  <si>
    <t xml:space="preserve">有幼儿教育工作经验者优先考虑 </t>
  </si>
  <si>
    <t>前台文员</t>
  </si>
  <si>
    <t>一年以上工作经验</t>
  </si>
  <si>
    <t>温州市智道工艺品有限公司</t>
  </si>
  <si>
    <t>商务运营</t>
  </si>
  <si>
    <t>5—8</t>
  </si>
  <si>
    <t>温州新利宝文具有限公司</t>
  </si>
  <si>
    <t>8—12</t>
  </si>
  <si>
    <t>外贸/内销业务员</t>
  </si>
  <si>
    <t>温州中祥光电科技有限公司</t>
  </si>
  <si>
    <t>13057889520 13356148800</t>
  </si>
  <si>
    <t>浙江迈高工艺礼品有限公司</t>
  </si>
  <si>
    <t>英语四级</t>
  </si>
  <si>
    <t>13811391916 18158322681</t>
  </si>
  <si>
    <t>温州名瑞装饰工程有限公司龙港分公司</t>
  </si>
  <si>
    <t>温州奇越工艺品有限公司</t>
  </si>
  <si>
    <t>文职</t>
  </si>
  <si>
    <t>10—15</t>
  </si>
  <si>
    <t>后道主管</t>
  </si>
  <si>
    <t>制版</t>
  </si>
  <si>
    <t>外协跟单</t>
  </si>
  <si>
    <t>仓管员</t>
  </si>
  <si>
    <t>行政助理</t>
  </si>
  <si>
    <t>温州联益线束胶粘带有限公司</t>
  </si>
  <si>
    <t>有较强英文交流能力</t>
  </si>
  <si>
    <t>具有销售跟单及生产计划排程2年以上工作经验</t>
  </si>
  <si>
    <t>4—5</t>
  </si>
  <si>
    <t>具有销售跟单及生产计划排程3年以上工作经验</t>
  </si>
  <si>
    <t>温州昌泰电气有限公司</t>
  </si>
  <si>
    <t>民营</t>
  </si>
  <si>
    <t>PMC计划员</t>
  </si>
  <si>
    <t>应届生可培养</t>
  </si>
  <si>
    <t>专科及以上</t>
  </si>
  <si>
    <t>吴才俊</t>
  </si>
  <si>
    <t>钣金框架设计师</t>
  </si>
  <si>
    <t>钣金车间主任</t>
  </si>
  <si>
    <t>研发主任</t>
  </si>
  <si>
    <t>2</t>
  </si>
  <si>
    <t>7.2-9</t>
  </si>
  <si>
    <t>温州锦佳汽车零部件有限公司</t>
  </si>
  <si>
    <t>产品开发工程师</t>
  </si>
  <si>
    <t>1、大专及以上学历，机械设计类相关专业；2、熟悉UG、CAD等绘图软件；3、有3年以上汽配行业产品结构设计开发经验</t>
  </si>
  <si>
    <t>林圳滨</t>
  </si>
  <si>
    <t>1、大专及以上学历，机械设计类相关专业；2、熟悉UG、CAD等绘图软件；3、有2年以上汽配行业产品工艺经验</t>
  </si>
  <si>
    <t>配套销售</t>
  </si>
  <si>
    <t>1、大专以上学历，营销类相关专业；2、熟悉Office、ERP、OA等办公软件；3、能适应出差；4、有汽配行业配套销售经验优先</t>
  </si>
  <si>
    <t>1、大专及以上学历，会计类相关专业；2、有1年以上工业成本核算工作经验；3、熟悉Office、ERP等办公软件；4、温州本地优先</t>
  </si>
  <si>
    <t>温州市赐方安全印务有限公司</t>
  </si>
  <si>
    <t>网络运营</t>
  </si>
  <si>
    <t>独立运营微信公众号，负责微信公众账号的日常运营和维护工作、负责微信公众账号推广模式与渠道的探索</t>
  </si>
  <si>
    <t>4.2-5.5</t>
  </si>
  <si>
    <t>白洁皿</t>
  </si>
  <si>
    <t>温州市迪登洁具有限公司</t>
  </si>
  <si>
    <t>互联网运营</t>
  </si>
  <si>
    <t>大专及以上学历，电子商务、国际经济与贸易相关专业，全面负责阿里巴巴国际站运营管理；公司网站及电子商务平台的日常维护与更新; 管理公司外贸业务电子商务推广有关的工作。8小时，单休。</t>
  </si>
  <si>
    <t>亢青青、杨仕武</t>
  </si>
  <si>
    <t>13968961589  13758788662</t>
  </si>
  <si>
    <t>外贸大区经理</t>
  </si>
  <si>
    <t>大专及以上学历，国际贸易、市场营销及相关专业，英语四级以上，有同行业同岗位经验者优先。8小时，单休。</t>
  </si>
  <si>
    <t>大专学历，国际贸易、市场营销及相关专业，英语四级，口语良好.8小时，单休。</t>
  </si>
  <si>
    <t>产品结构设计</t>
  </si>
  <si>
    <t>大专学历，机械相关专业，熟练应用PRO-E、AUTOCAD等绘图软件；8.5小时，单休。</t>
  </si>
  <si>
    <t>产品设计师（外观）</t>
  </si>
  <si>
    <t>工业设计、平面设计：美术相关专业，大专及以上学历；熟练使用制图软件，精通IIIustator，CorelDRAW，Photoshop等软件；8.5小时，单休。</t>
  </si>
  <si>
    <t>浙江创力电子股份有限公司</t>
  </si>
  <si>
    <t>硬件测试主管</t>
  </si>
  <si>
    <t>本科及以上学历，质量管理、软硬件测试管理相关工作经验。</t>
  </si>
  <si>
    <t>8.4-10</t>
  </si>
  <si>
    <t>季先生</t>
  </si>
  <si>
    <t>产品经理</t>
  </si>
  <si>
    <t>大专及以上学历，物联网相关工作经验</t>
  </si>
  <si>
    <t>结构设计工程师</t>
  </si>
  <si>
    <t>本科及以上学历，工业设计相关专业，工作经验不限</t>
  </si>
  <si>
    <t>系统管理员</t>
  </si>
  <si>
    <t>大专及以上学历，具有系统开发能力者优先。</t>
  </si>
  <si>
    <t>工程安装</t>
  </si>
  <si>
    <t>大专及以上学历，</t>
  </si>
  <si>
    <t>APP开发工程师</t>
  </si>
  <si>
    <t>大专及以上学历，Android、IOS开发工作经验</t>
  </si>
  <si>
    <t>WEB前端开发工程师</t>
  </si>
  <si>
    <t>两年以上工作经验</t>
  </si>
  <si>
    <t>JAVA工程师</t>
  </si>
  <si>
    <t>软件测试工程师</t>
  </si>
  <si>
    <t>一年以上相关工作经验</t>
  </si>
  <si>
    <t>UI设计师</t>
  </si>
  <si>
    <t>嵌入式开发工程师</t>
  </si>
  <si>
    <t>硬件设计工程师</t>
  </si>
  <si>
    <t>硬件测试工程师</t>
  </si>
  <si>
    <t>具有电子相关行业品质管理经验</t>
  </si>
  <si>
    <t>车间主管</t>
  </si>
  <si>
    <t>电子相关行业生产管理经验</t>
  </si>
  <si>
    <t>4.8-6.5</t>
  </si>
  <si>
    <t>中广核俊尔新材料有限公司</t>
  </si>
  <si>
    <t>朱邦来</t>
  </si>
  <si>
    <t>物控专员</t>
  </si>
  <si>
    <t>温州市拉博电器有限公司</t>
  </si>
  <si>
    <t>QE</t>
  </si>
  <si>
    <t>有从事小家电的QE相关工作</t>
  </si>
  <si>
    <t>徐珍珍</t>
  </si>
  <si>
    <t>产品结构   工程师</t>
  </si>
  <si>
    <t>机械设计制造等相关专业，有三年以上小家电（美发类）的设计工作经验者优先。</t>
  </si>
  <si>
    <t>PIE</t>
  </si>
  <si>
    <t>有工艺工程师及精益生产相关经验，有美发产品类工作经验,自动化夹具设计经验优先</t>
  </si>
  <si>
    <t>产品测试   技术员</t>
  </si>
  <si>
    <t xml:space="preserve">机电一体化专业，熟悉办公软件,ACAD PRO-E等绘图软件
</t>
  </si>
  <si>
    <t>温州维科生物实验设备有限公司</t>
  </si>
  <si>
    <t>医药</t>
  </si>
  <si>
    <t>市场营销、有销售工作经验为佳</t>
  </si>
  <si>
    <t>3.6-5</t>
  </si>
  <si>
    <t>QA</t>
  </si>
  <si>
    <t>有药企QA工作经验</t>
  </si>
  <si>
    <t>助理机械工程师</t>
  </si>
  <si>
    <t>机械设计专业二年以上</t>
  </si>
  <si>
    <t>化验室检验员</t>
  </si>
  <si>
    <t>药学、生物制药等相关专业,所学专业涉及微生物基础知识及相应实验。</t>
  </si>
  <si>
    <t>电气调试验证员</t>
  </si>
  <si>
    <t>机电一体化、电气自动化或电子工程等线管专业、从事电气调试验证及售后</t>
  </si>
  <si>
    <t>浙江华安安全设备有限公司</t>
  </si>
  <si>
    <t>箱包打版师</t>
  </si>
  <si>
    <t>3年及以上箱包制版工作经验、熟练运用ET等打版软件</t>
  </si>
  <si>
    <t>陈安珠</t>
  </si>
  <si>
    <t>3年及以上机械行业工作经验，熟悉加工工艺和产品结构设计、熟练使用CAD、三维proe等软件设计</t>
  </si>
  <si>
    <t>服装设计师</t>
  </si>
  <si>
    <t>3年及以上工作经验、服装设计专业，能独立运用PS、AI、CDR等操作优先</t>
  </si>
  <si>
    <t>后勤部经理</t>
  </si>
  <si>
    <t>负责后勤吃住行，办公、劳保、礼品、工作服的采购，设备管理，其他工作</t>
  </si>
  <si>
    <t>设备管理员</t>
  </si>
  <si>
    <t>三年以上同岗位经验或五年以上相关岗位工作经验、设备管理员证、电工证、驾驶员证</t>
  </si>
  <si>
    <t>ERP主管</t>
  </si>
  <si>
    <t>制订公司信息化中长期战略规划，负责主管数据处理中心的日常工作、确保公司信息化系统的正常运行。</t>
  </si>
  <si>
    <t>浙江长城计算机系统有限公司</t>
  </si>
  <si>
    <t>高新技术</t>
  </si>
  <si>
    <t>法务</t>
  </si>
  <si>
    <t>1、法律理论知识扎实，法律相关专业本科、本科学历以上，通过司法考试；2、能全面处理公司法律事务；</t>
  </si>
  <si>
    <t>金辉</t>
  </si>
  <si>
    <t>SQE</t>
  </si>
  <si>
    <t>大专以上学历;从事SQE质量管理工作3年以上;诚实守信，勇于担当，协调能力</t>
  </si>
  <si>
    <t>MQA</t>
  </si>
  <si>
    <t>从事计算机、服务器行业MQA检查工作1年以上，诚实守信</t>
  </si>
  <si>
    <t>OQA</t>
  </si>
  <si>
    <t>从事计算机、服务器行业0QA检查工作1年以上，熟悉OQA检验流程</t>
  </si>
  <si>
    <t>测量工程师</t>
  </si>
  <si>
    <t>高中以上学历；从事测量工作3年以上;机械/电子专业</t>
  </si>
  <si>
    <t>高中以上学历；从事体系管理工作2年以上；有内审证；熟悉ISO9001/14001/4500体系并能熟练运用</t>
  </si>
  <si>
    <t>3年以上相关行业、相关工作经验，大专以上学历，</t>
  </si>
  <si>
    <t>pte工程师</t>
  </si>
  <si>
    <t>2年以上工作经验，熟悉网络知识优先电子专业，对电源产品的仪器设备、测试设备了解。 熟悉linux系统，可熟练系统编程,英文4级以上，</t>
  </si>
  <si>
    <t>3年以上主办会计工作经验，有上市公司财务工作经验者优先考虑。</t>
  </si>
  <si>
    <t>3年以上招聘工作经验，熟悉温州招聘市场</t>
  </si>
  <si>
    <t>网络工程师</t>
  </si>
  <si>
    <t>1、大专以上学历；2、有CCIE、HCIE等网络安全方面认证优先，3年以上相同岗位工作经验。</t>
  </si>
  <si>
    <t>NPI工程师</t>
  </si>
  <si>
    <t>1、大专及以上学历，计算机、机械、工业工程相关专业毕业；2、三年以上相关工作经验；3、具有良好的沟通协调能力及团队协作能力。</t>
  </si>
  <si>
    <t>PE工程师</t>
  </si>
  <si>
    <t>TE工程师</t>
  </si>
  <si>
    <t>项目申报专员</t>
  </si>
  <si>
    <t>1.大专以上学历，理工类专业，2.2年以上政府专项资金扶持项目申报经验，3.写作能力好</t>
  </si>
  <si>
    <t>温州市悦盛汽车销售有限公司</t>
  </si>
  <si>
    <t>大专以上，普通话标准，本地人优先</t>
  </si>
  <si>
    <t>张维强</t>
  </si>
  <si>
    <t>大专以上，有同行3年以上经验，有驾照</t>
  </si>
  <si>
    <t>事故外勤</t>
  </si>
  <si>
    <t>大专以上，策划活动和广告</t>
  </si>
  <si>
    <t>浙江美森电器有限公司</t>
  </si>
  <si>
    <t>年龄30-45周岁，本科及以上学历，英语六级，口语熟练500人以上规模外资或合资企业任品质经理岗位5年以上，具备良好的分析判断能力与沟通能力。思维敏捷、处事干练，富有团队精神，抗压力强。</t>
  </si>
  <si>
    <t>项目/结构工程师</t>
  </si>
  <si>
    <t>大专及以上学历，机械类相关专业，3年以上家电产品的开发经验，具备独立承担开发项目及问题分析解决的能力，具有较好的沟通协调及时间管理能力。</t>
  </si>
  <si>
    <t>大专及以上学历，机械设计专业，有5年以上个人护理产品或小家电行业工艺改善优化相关工作经验，熟悉工艺标准流程建立，工艺流程改善，负责产品生产异常处理及新产品的导入，熟悉CAD/PROE软件具有良好的沟通协调能力等</t>
  </si>
  <si>
    <t>浙江瑞力汽车零部件有限公司</t>
  </si>
  <si>
    <t>大专及以上学历，英语相关专业毕业、英语四级以上</t>
  </si>
  <si>
    <t>浙江瑞强汽车部件有限公司</t>
  </si>
  <si>
    <t>项目工程师</t>
  </si>
  <si>
    <t>大专以上学历有两年同岗位工作经验</t>
  </si>
  <si>
    <t>唐先池</t>
  </si>
  <si>
    <t>实验员</t>
  </si>
  <si>
    <t>大专以上学历有无工作经验亦可</t>
  </si>
  <si>
    <t>温州太古可口可乐饮料有限公司</t>
  </si>
  <si>
    <t>合资</t>
  </si>
  <si>
    <t>电气自动化专业大专以上学历，生产设备自动化调试维修1年以上经验</t>
  </si>
  <si>
    <t>9-13.5</t>
  </si>
  <si>
    <t>张佳佳</t>
  </si>
  <si>
    <t>品控员</t>
  </si>
  <si>
    <t>生物、食品、化工类专业大专以上学历，能够适应倒班工作</t>
  </si>
  <si>
    <t>7.8-9</t>
  </si>
  <si>
    <t>浙江瑞邦药业股份有限公司</t>
  </si>
  <si>
    <t>本科，英语四级及以上，有QC经验优先</t>
  </si>
  <si>
    <t>陈骏</t>
  </si>
  <si>
    <t>本科，英语四级及以上，有仪器检测经验优先</t>
  </si>
  <si>
    <t>档案管理员</t>
  </si>
  <si>
    <t>大专以上，工程或机械相关专业</t>
  </si>
  <si>
    <t>温州丰迪接插件有限公司</t>
  </si>
  <si>
    <t>拟上市</t>
  </si>
  <si>
    <t>塑料模设计</t>
  </si>
  <si>
    <t>5年以上塑料模设计经验</t>
  </si>
  <si>
    <t>大专及以上学历</t>
  </si>
  <si>
    <t>温州贵派电器有限公司</t>
  </si>
  <si>
    <t>1、国际贸易或英语专业，英语六级以上2、一年以上相关行业工作经验优先（优秀应届生亦可）3、愿意接受挑战承受压力，富有工作激情</t>
  </si>
  <si>
    <t>4.3-5.8</t>
  </si>
  <si>
    <t>赵青春</t>
  </si>
  <si>
    <t>1、熟悉办公软件；2、会使用ERP系统；3、有责任心，善于沟通。</t>
  </si>
  <si>
    <t>浙江昌泰电力电缆有限公司</t>
  </si>
  <si>
    <t>28-35岁，大专以上学历，有2年以上工作经验</t>
  </si>
  <si>
    <t>5-6.2</t>
  </si>
  <si>
    <t>项艳丽</t>
  </si>
  <si>
    <t>浙江科硕紧固件有限公司</t>
  </si>
  <si>
    <t>生产主管</t>
  </si>
  <si>
    <t>大专以上学历，25-40岁，3年紧固件行业生产现场管理经验，掌握生产过程运作，懂6S标准和ATF16949体系标准运作，熟练使用办公软件，有较强的沟通协调能力，具有一定的领导力。</t>
  </si>
  <si>
    <t>陈秀敏</t>
  </si>
  <si>
    <t>大专学历，机械设计等相关专业，5年以上相关紧固件工作经验，熟练使用AutoCAD、office软件，具备一定的标准技术管理理论和实践综合知识，熟悉IATF16949项目开发流程。</t>
  </si>
  <si>
    <t>大专以上学历，机械相关专业，1年以上紧固件行业相关工作经验，熟练使用AutoCAD、office软件，工作认真仔细，积极好学。</t>
  </si>
  <si>
    <t>浙江顺豪电器有限公司</t>
  </si>
  <si>
    <t>大专及以上学历,2年以上相关工作经验。</t>
  </si>
  <si>
    <t>叶先生</t>
  </si>
  <si>
    <t>大专及以上学历，1年以上相关工作经验。</t>
  </si>
  <si>
    <t>浙江英特汉莎智能科技有限公司</t>
  </si>
  <si>
    <t>22~45周岁，会操作基础办公软件，一年以上经验</t>
  </si>
  <si>
    <t>唐伟</t>
  </si>
  <si>
    <t>现场技术员</t>
  </si>
  <si>
    <t>20~30周岁，大专及以上，机械类专业优先，晋升渠道多</t>
  </si>
  <si>
    <t>22~45周岁，高中及以上，不会可学</t>
  </si>
  <si>
    <t>大专及以上，一年以上经验，外贸可接收应届生，保底+高提成</t>
  </si>
  <si>
    <t>大专及以上，接受应届生，熟练使用办公软件</t>
  </si>
  <si>
    <t>大专及以上，定向培养生产、销售、行政、教育培训等岗位</t>
  </si>
  <si>
    <t>浙江名洲汽车零部件股份有限公司</t>
  </si>
  <si>
    <t>8小时，单休，财务专业，2年以上会计工作经验，熟悉企业全套内外账</t>
  </si>
  <si>
    <t>戴益友</t>
  </si>
  <si>
    <t>8小时，单休，财务专业，应收付账，工资核算</t>
  </si>
  <si>
    <t>8小时，单休，英语四级以上，工资根据英语等级及个人能力</t>
  </si>
  <si>
    <t>3名</t>
  </si>
  <si>
    <t>熟悉办公软件，熟悉数控加工中心设备、工艺流程，懂精益生产。</t>
  </si>
  <si>
    <t>方向机装配
车间主任</t>
  </si>
  <si>
    <t>熟悉办公软件，熟悉方向机装配、工艺流程，懂精益生产。相关管理工作3年以上经验</t>
  </si>
  <si>
    <t>机械设计类专业，相关工作经验5年以上，熟悉方向机设计及相关技术要求。</t>
  </si>
  <si>
    <t>机械设计类专业，方向机类工作经验5年以上，熟悉方向机工艺</t>
  </si>
  <si>
    <t>会office办公软件，懂ERP软件，有五年以上相关的工作经验，现在6S管理，人员管理培训</t>
  </si>
  <si>
    <t>配料员</t>
  </si>
  <si>
    <t>男女不限，20-40岁，初中学历，头脑灵活，能吃苦耐劳。相关工作一年经验。</t>
  </si>
  <si>
    <t>数控/加工中心
磨床等操作员</t>
  </si>
  <si>
    <t>性别男，20～45岁，学历不限，有1年以上工作经验，工资计件、9小时两班倒，学徒均可。</t>
  </si>
  <si>
    <t>浙江伊利康生物技术有限公司</t>
  </si>
  <si>
    <t>营销等专业；1年以上销售内勤相关经验；主动性强，做事认真细心；服从领导安排。</t>
  </si>
  <si>
    <t>0577-86525819/18966261565</t>
  </si>
  <si>
    <t>销售客服</t>
  </si>
  <si>
    <t>女，大专以上学历，主动性强，做事认真细心；服从领导安排。</t>
  </si>
  <si>
    <t>业务助理</t>
  </si>
  <si>
    <t>检验、生物、营销专业；能长期出差或外派驻地，有良好的心理素质，具有较强的抗压能
力、谈判能力、责任心强。</t>
  </si>
  <si>
    <t>大专以上学历，生物工程、生物技术、生物化学等相关专业；具备执行试验计划和方案，分析和总结实验结果，具备文献阅读、处理能力，能对相关技术资料进行整理归档。</t>
  </si>
  <si>
    <t>质量检测员</t>
  </si>
  <si>
    <t>医学检验、卫生检验与检疫等相关专业；负责公司采购原材料品质检验工作；负责公司
生产产品及半成品品质检验工作；负责回答各类有关品质技术问题。</t>
  </si>
  <si>
    <t>温州市海格阀门有限公司</t>
  </si>
  <si>
    <t>男女不限，18-45岁，大专以上学历，机械设计专业为佳（优秀者可放宽）；懂CAD操作；热爱设计制图工作；善于沟通，较强的独立思考能力，学习能力强；工作仔细认真，吃苦耐劳，勇于挑战自我。</t>
  </si>
  <si>
    <t>0577-85820088/13738750622</t>
  </si>
  <si>
    <t>办公文员</t>
  </si>
  <si>
    <t>男女不限，18-35岁，大专以上学历，相关专业；熟练掌握OFFICE相关操作，有较好的文字功底和PPT制作经验（懂设计者为佳）</t>
  </si>
  <si>
    <t>浙江正泰智能电气有限公司</t>
  </si>
  <si>
    <t>1.电气、机械、机电一体化等相关专业；2.从事高低压成套、箱变产品设计的优先考虑；3.优秀应届生亦考虑。</t>
  </si>
  <si>
    <t>陈林林</t>
  </si>
  <si>
    <t>1.电气、机械、机电等相关专业 2.有1年以上正泰相关岗位或输配电行业（成套设备）工作经验，高低压成套、箱变产品设计的优先考虑，熟练掌握品质检验标准及取得电工证的优先；                          3.优秀应届生亦考虑。</t>
  </si>
  <si>
    <t>温州华安标准件厂</t>
  </si>
  <si>
    <t>现场质量工程师</t>
  </si>
  <si>
    <t>性别不限，年龄：25-40，要求：1.负责解决产品生产过程中所出现的质量问题,处理品质异常及品质改善；2.负责产品检验标准的制定及更新，制程检验规范、检验指导书； 3.负责制程质量异常的不合格评审及原因分析，制定检查、跟进并验证纠正和预防措施情况；4.熟悉ITTF16949:2016体系要求；5.完成上级领导交待的其它工作。</t>
  </si>
  <si>
    <t>周泓羽</t>
  </si>
  <si>
    <t>浙江永钰过滤系统有限公司</t>
  </si>
  <si>
    <t>万平方</t>
  </si>
  <si>
    <t>国内销售经理</t>
  </si>
  <si>
    <t>国内销售跟单员</t>
  </si>
  <si>
    <t>人事文员</t>
  </si>
  <si>
    <t>浙江科腾精工机械股份有限公司</t>
  </si>
  <si>
    <t>机械类专业，大专以上毕业</t>
  </si>
  <si>
    <t>李德华</t>
  </si>
  <si>
    <t>办事处人员</t>
  </si>
  <si>
    <t>适应在外省中心城市办事处工作</t>
  </si>
  <si>
    <t>会计专业，有财务相关工作经验</t>
  </si>
  <si>
    <t>5.4-6.4</t>
  </si>
  <si>
    <t>浙江捷诺电器股份有限公司</t>
  </si>
  <si>
    <t>8.5小时，会基本的电脑操作，有较强的沟通能力，有销售经验者优先，曾在开关插座行业工作过的、大专以上学历的可培训。</t>
  </si>
  <si>
    <t>马英改</t>
  </si>
  <si>
    <t>8.5小时，加班另计，会基本的电脑操作，大专以上学历的可培训。</t>
  </si>
  <si>
    <t>8.5小时，会基本的电脑操作，有采购经验者优先，曾在开关插座行业工作过的、大专以上的可培训。</t>
  </si>
  <si>
    <t>建达电气有限公司</t>
  </si>
  <si>
    <t>工艺员/技术员</t>
  </si>
  <si>
    <t>理工类毕业生（应届生可培养），具有工装夹具设计开发经验，自动化流水改造等三年以上工作经验。</t>
  </si>
  <si>
    <t>吴清龙</t>
  </si>
  <si>
    <t>85852288/18672438831</t>
  </si>
  <si>
    <t>项目管理助理</t>
  </si>
  <si>
    <t>机械自动化/设计类专业毕业会使用3D绘图软件，能看懂图纸，有一定的英语基础，应届生可培养。</t>
  </si>
  <si>
    <t>模具学徒（实习生）</t>
  </si>
  <si>
    <t>机械、模具制造类专业毕业优先，吃苦耐劳，服从管理。</t>
  </si>
  <si>
    <t>3-4.5</t>
  </si>
  <si>
    <t>浙江志达管业有限公司</t>
  </si>
  <si>
    <t>生产部跟单员</t>
  </si>
  <si>
    <t>主动型好，学习能力强，可适应加班，加班另外算。</t>
  </si>
  <si>
    <t>杨冬梅
张婕妤</t>
  </si>
  <si>
    <t>18958887270  13989781807</t>
  </si>
  <si>
    <t>技术储备干部</t>
  </si>
  <si>
    <t>机械制造、模具及金属材料类相关专业，大专及以上学历，勤恳好学，主动性好，沟通能力强，专业知识扎实，愿意长期发展。</t>
  </si>
  <si>
    <t>焊接检验员</t>
  </si>
  <si>
    <t>身体健康，严谨细致，能加班，沟通能力强，敢管敢做，有焊接理论基础和外观检验经历，能看懂简单装配图和射线底片。</t>
  </si>
  <si>
    <t>过程检验员</t>
  </si>
  <si>
    <t xml:space="preserve">有过成型加工或车床加工或质量管控经历，主动性强，有责任心，具有良好的沟通能力，对现场的质量问题有判断能力。 </t>
  </si>
  <si>
    <t>外协质检员</t>
  </si>
  <si>
    <t>勤恳好学，肯吃苦，主动性好，沟通能力强，可加班，有驾照，有1年以上质检经历，有管件行业检验经历者优先。</t>
  </si>
  <si>
    <t>质量技术部高级工程师</t>
  </si>
  <si>
    <t>英语读写能力好，有质量管理基础，熟悉质量体系。</t>
  </si>
  <si>
    <t>计划员</t>
  </si>
  <si>
    <t>或高中文凭2年以上相关经验。</t>
  </si>
  <si>
    <t>浙江永安工程机械有限公司</t>
  </si>
  <si>
    <t>市场营销等相关专业，25--50岁，具有3-5年以上销售行业工作经验</t>
  </si>
  <si>
    <t xml:space="preserve"> 田先生</t>
  </si>
  <si>
    <t>国际贸易、市场营销及相关专业</t>
  </si>
  <si>
    <t>外贸助理/跟单</t>
  </si>
  <si>
    <t>国际贸易、市场营销及相关专业，英语四级以上，口语流利。两年以上外贸相关工作经验，熟悉单证和船务流程，负责订单生产进度跟踪反馈、单证报关以及客户对接等工作。</t>
  </si>
  <si>
    <t>机械、液压工程师</t>
  </si>
  <si>
    <t>从事机械产品或液压产品设计工作10年以上</t>
  </si>
  <si>
    <t>本科以上学历，液压、机械专业、机电一体化专业，有3年以上的机械设计工作经验。</t>
  </si>
  <si>
    <t>网络管理员</t>
  </si>
  <si>
    <t>电气、机电一体化专业有机械制造型企业网络管理工作经验5年以上。</t>
  </si>
  <si>
    <t>从事机械行业人力资源管理3年以上，负责岗位规划、编制岗位说明书、规划薪酬方案、绩效考核等，配合总经理制定公司发展规划，会开车，沟通力强。</t>
  </si>
  <si>
    <t>人事行政专员</t>
  </si>
  <si>
    <t>负责招聘，办理员工入职，离职，核算考勤，办理工伤，服从领导安排即可；有3年以上工作经验，会开车。</t>
  </si>
  <si>
    <t>物流、统计专业优先，24-48岁，熟练使用办公软件，有5年以上机械行业仓库工作经验，对产品分类、存放以及出入库流程很熟练。</t>
  </si>
  <si>
    <t>机械制造或机电一体化专业，26-40岁，有机械制造型企业检验员工作经验2年以上。</t>
  </si>
  <si>
    <t>仓库数据录入员</t>
  </si>
  <si>
    <t>会计、统计专业，熟练使用办公软件和ERP系统，23-35岁，温州本地优先。</t>
  </si>
  <si>
    <t>办公室行政文员</t>
  </si>
  <si>
    <t>管理、文秘专业，熟练使用办公软件，23-35岁，温州本地优先。</t>
  </si>
  <si>
    <t>温州优派流体控制设备有限公司</t>
  </si>
  <si>
    <t>阀门设计</t>
  </si>
  <si>
    <t>负责阀门设计开发工作、擅长球阀和止回阀的设计研发工作； 技术工作的辅助; 熟练掌握UG、Pro/E、CATIA等三维软件，有相关工作5年以上经验</t>
  </si>
  <si>
    <t>杨明强</t>
  </si>
  <si>
    <t>品质管理</t>
  </si>
  <si>
    <t>机械类专业；负责产品从原材料进厂到成品出厂过程的质量管控，负责管理检测仪器：负责质量管理系统的维护，确保其持续有效，不断改进；</t>
  </si>
  <si>
    <t>行政文员</t>
  </si>
  <si>
    <t>本科以上学历，有相关工作经验，有财务经验优先，</t>
  </si>
  <si>
    <t>温州长江汽车电子有限公司</t>
  </si>
  <si>
    <t>采购工程师</t>
  </si>
  <si>
    <r>
      <rPr>
        <sz val="11"/>
        <color theme="1"/>
        <rFont val="宋体"/>
        <family val="3"/>
        <charset val="134"/>
        <scheme val="minor"/>
      </rPr>
      <t>4</t>
    </r>
    <r>
      <rPr>
        <sz val="11"/>
        <color theme="1"/>
        <rFont val="宋体"/>
        <family val="3"/>
        <charset val="134"/>
        <scheme val="minor"/>
      </rPr>
      <t>.8-9.6</t>
    </r>
  </si>
  <si>
    <t>缪起笑</t>
  </si>
  <si>
    <t>miaoqixiao@cncaea.cn</t>
  </si>
  <si>
    <t>模具、机械类专业</t>
  </si>
  <si>
    <t>模具学徒</t>
  </si>
  <si>
    <t>机械类、电子类、管理类专业</t>
  </si>
  <si>
    <t>机械类、电子类专业</t>
  </si>
  <si>
    <t>4.8-8.4</t>
  </si>
  <si>
    <t>体系工程师</t>
  </si>
  <si>
    <t>本科及以上学历</t>
  </si>
  <si>
    <t>试验工程师</t>
  </si>
  <si>
    <t>软件工程师</t>
  </si>
  <si>
    <t>电子类专业</t>
  </si>
  <si>
    <t>4.8-12</t>
  </si>
  <si>
    <t>机械类专业</t>
  </si>
  <si>
    <t>人力资源管理相关专业</t>
  </si>
  <si>
    <t>财务相关专业</t>
  </si>
  <si>
    <t>浙江嘉达机械制造有限公司</t>
  </si>
  <si>
    <t>张祥眉</t>
  </si>
  <si>
    <t>624544574@qq.com</t>
  </si>
  <si>
    <t>机电一体化</t>
  </si>
  <si>
    <t>浙江得业电机科技有限公司</t>
  </si>
  <si>
    <t>专业英语6-8级</t>
  </si>
  <si>
    <t>691450437@qq.com</t>
  </si>
  <si>
    <t>电脑操作熟练</t>
  </si>
  <si>
    <t>车间副主任</t>
  </si>
  <si>
    <t>车间储干</t>
  </si>
  <si>
    <t>浙江强盛压缩机制造有限公司</t>
  </si>
  <si>
    <t>机械、电气、过控装备、化工</t>
  </si>
  <si>
    <t>吴华军</t>
  </si>
  <si>
    <t>1150384567@qq.com</t>
  </si>
  <si>
    <t>文员（销售、采购、办公室）</t>
  </si>
  <si>
    <t>4.8-6.6</t>
  </si>
  <si>
    <t>温州索乐新能源科技有限公司</t>
  </si>
  <si>
    <t>会计专业</t>
  </si>
  <si>
    <t>徐一波</t>
  </si>
  <si>
    <t>50257160@qq.com</t>
  </si>
  <si>
    <t>浙江方顿仪表阀门有限公司</t>
  </si>
  <si>
    <t>技术员(机械工程师)</t>
  </si>
  <si>
    <t>机械制图类</t>
  </si>
  <si>
    <t>面议</t>
  </si>
  <si>
    <t>冯彩霞</t>
  </si>
  <si>
    <t>309191378@qq.com</t>
  </si>
  <si>
    <t>财务类</t>
  </si>
  <si>
    <t>ERP管理员</t>
  </si>
  <si>
    <t>计算机类</t>
  </si>
  <si>
    <t>7.8-12</t>
  </si>
  <si>
    <t>温州市博登电器有限公司</t>
  </si>
  <si>
    <t>王建祥</t>
  </si>
  <si>
    <t>电商后台客服</t>
  </si>
  <si>
    <t>温州第二高级中学</t>
  </si>
  <si>
    <t>事业单位</t>
  </si>
  <si>
    <t>高中英语</t>
  </si>
  <si>
    <t>本专业全日制本科及以上</t>
  </si>
  <si>
    <t>公办学校在编教师待遇</t>
  </si>
  <si>
    <t>项颖</t>
  </si>
  <si>
    <t>高中历史</t>
  </si>
  <si>
    <t>温州人文高级中学</t>
  </si>
  <si>
    <t>高中地理</t>
  </si>
  <si>
    <t>高中政治</t>
  </si>
  <si>
    <t>温州市龙湾区永强中学</t>
  </si>
  <si>
    <t>高中数学</t>
  </si>
  <si>
    <t>王茂贤</t>
  </si>
  <si>
    <t>温州市职业中等专业学校</t>
  </si>
  <si>
    <t>职高数学</t>
  </si>
  <si>
    <t>来华</t>
  </si>
  <si>
    <t>职高学前教育（舞蹈方向）</t>
  </si>
  <si>
    <t>舞蹈学、舞蹈表演、学前教育专业全日制本科及以上</t>
  </si>
  <si>
    <t>职高电子商务</t>
  </si>
  <si>
    <t>电子商务专业全日制本科及以上</t>
  </si>
  <si>
    <t>职高数字媒体</t>
  </si>
  <si>
    <t>数字媒体艺术、视觉传达设计、艺术设计专业全日制本科及以上</t>
  </si>
  <si>
    <t>温州市财税会计学校</t>
  </si>
  <si>
    <t>职高语文</t>
  </si>
  <si>
    <t>陈晓君</t>
  </si>
  <si>
    <t>温州护士学校</t>
  </si>
  <si>
    <t>潘海鸥</t>
  </si>
  <si>
    <t>18057753123</t>
  </si>
  <si>
    <t>温州医科大学基础医学院</t>
  </si>
  <si>
    <t>高校</t>
  </si>
  <si>
    <t>法医学（法医临床或法医物证）专业、基础医学、临床医学、生物学、兽医学、药学、公共卫生与预防医学、动物学</t>
  </si>
  <si>
    <t>专任教师1</t>
  </si>
  <si>
    <t>博士研究生</t>
  </si>
  <si>
    <t>15-100</t>
  </si>
  <si>
    <t>黄老师、郑老师</t>
  </si>
  <si>
    <t xml:space="preserve">0577-86689737，E－mail: rscrck@wmu.edu.cn </t>
  </si>
  <si>
    <t>医学相关专业，临床医学专业优先</t>
  </si>
  <si>
    <t>专任教师2</t>
  </si>
  <si>
    <t>英语六级</t>
  </si>
  <si>
    <t>硕士研究生及以上</t>
  </si>
  <si>
    <t>基础医学、临床医学、生物学、兽医学、药学、公共卫生与预防医学、动物学</t>
  </si>
  <si>
    <t>专职科研</t>
  </si>
  <si>
    <t>温州医科大学检验医学院、生命科学学院</t>
  </si>
  <si>
    <t>医学技术、基础医学、生物学、临床医学、化学、统计学</t>
  </si>
  <si>
    <t>专任教师</t>
  </si>
  <si>
    <t>温州医科大学药学院</t>
  </si>
  <si>
    <t>化学、药物分析、中药药理学、中药分析、中药化学、临床药学、药理学</t>
  </si>
  <si>
    <t>药物分析、药物化学、药剂学、中药化学、天然药化、生物材料、分子生物学、微生物学与生化药学、临床药学、药理学等</t>
  </si>
  <si>
    <t>学科学术带头人</t>
  </si>
  <si>
    <t>具有正高级专业技术资格和博士学位，50岁以下，在本学科领域内具有较高的学术成就和知名度，具备担任学术带头人的能力与水平，有较大的发展潜力，具有1年以上留学经历、在TOP期刊发表过至少2篇SCI论文</t>
  </si>
  <si>
    <t>温州医科大学护理学院</t>
  </si>
  <si>
    <t>护理学</t>
  </si>
  <si>
    <t>在护理学界具有一定学术地位和学术影响力的学术带头人及以上人才</t>
  </si>
  <si>
    <t>硕士研究生及以上/副教授以上</t>
  </si>
  <si>
    <t>硕士要求应届毕业生，英语六级</t>
  </si>
  <si>
    <t>专任教师3</t>
  </si>
  <si>
    <t>台湾或海外博士或有五年教学经验、可以担任双语或留学生的教学任务</t>
  </si>
  <si>
    <t>护理学、临床医学、基础医学、药学、医学技术、公共卫生与预防医学等医学类学科</t>
  </si>
  <si>
    <t>专任教师4</t>
  </si>
  <si>
    <t>温州医科大学公共卫生与管理学院</t>
  </si>
  <si>
    <t>流行病与卫生统计学、劳动卫生与环境卫生学、卫生毒理学、营养与食品卫生学、儿少卫生与妇幼保健学、放射医学、基础医学、公共管理、社会学</t>
  </si>
  <si>
    <t>能胜任教学和科研工作</t>
  </si>
  <si>
    <t>马克思主义基本原理、马克思主义中国化研究、思想政治教育、思想政治教育、伦理学、马克思主义理论、哲学、政治学</t>
  </si>
  <si>
    <t>博士或“双一流”高校优秀硕士（硕士要求英语六级）；学术骨干及以上层次人才，要求副教授及以上，主持国家社科基金1项或省部级课题2项，以第一作者或通讯作者在国内权威期刊发表学术论文2篇或一级期刊论文3篇或CSSCI期刊论文6篇。</t>
  </si>
  <si>
    <t>马克思主义理论、哲学、伦理学、思想政治教育</t>
  </si>
  <si>
    <r>
      <rPr>
        <sz val="11"/>
        <color theme="1"/>
        <rFont val="宋体"/>
        <family val="3"/>
        <charset val="134"/>
        <scheme val="minor"/>
      </rPr>
      <t>博士或“双一流”高校优秀硕士1人（硕士要求英语六级）；学术骨干及以上层次人才1</t>
    </r>
    <r>
      <rPr>
        <sz val="11"/>
        <color indexed="8"/>
        <rFont val="宋体"/>
        <family val="3"/>
        <charset val="134"/>
        <scheme val="minor"/>
      </rPr>
      <t>人，副教授及以上，主持国家社科基金1项或省部级课题2项，以第一作者或通讯作者在国内权威期刊发表学术论文2篇或一级期刊论文3篇或CSSCI期刊论文6篇。</t>
    </r>
  </si>
  <si>
    <t>中国近现代基本问题研究、党的建设、中共党史、中国史学史、中国新闻史、世界近现代史</t>
  </si>
  <si>
    <t>博士或“双一流”高校优秀硕士2人（硕士要求英语六级）；学术骨干以上层次人才1人，副教授及以上，主持国家社科基金1项或省部级课题2项，以第一作者或通讯作者在国内权威期刊发表学术论文2篇或一级期刊论文4篇或CSSCI期刊论文8篇。</t>
  </si>
  <si>
    <t>温州医科大学体育教育学院</t>
  </si>
  <si>
    <t>体育学</t>
  </si>
  <si>
    <t>足球、游泳专业方向各1名，要求国家二级运动员或全国竞赛前八名，英语四级以上。</t>
  </si>
  <si>
    <t>温州医科大学外国语学院</t>
  </si>
  <si>
    <t>英语语言文学；外国语言学及应用语言学</t>
  </si>
  <si>
    <t>专任教师（学科带头人）</t>
  </si>
  <si>
    <t>博士研究生/教授</t>
  </si>
  <si>
    <t>温州医科大学精神医学学院</t>
  </si>
  <si>
    <t>精神病与精神卫生学、神经生物学或认知神经科学、心理学</t>
  </si>
  <si>
    <t>温州医科大学创新创业教育学院</t>
  </si>
  <si>
    <t>教育学、社会学、管理学、经济学、心理学、统计学等学科的相关专业；医学教育等交叉学科的相关专业</t>
  </si>
  <si>
    <t>温州医科大学第一临床学院、信息与工程学院</t>
  </si>
  <si>
    <t>计算机科学与技术、人工智能、互联网系统开发、计算机网络、大数据分析、管理科学与工程、信息系统开发、项目管理、计算数学或应用数学</t>
  </si>
  <si>
    <t>医学信息学方向</t>
  </si>
  <si>
    <t>温州医科大学数字化医学研究所</t>
  </si>
  <si>
    <t>基础医学、临床医学、力学、数学、机械工程、计算机科学与技术、软件工程、航空宇航科学与技术、生物医学工程、材料科学与工程、化学工程与技术、控制科学与工程、兵器科学</t>
  </si>
  <si>
    <t>年龄不限，届别不限，有科研管理工作或工程经验者优先：人工智能、3D打印、大数据分析、组织工程等方向的学科专业优先。</t>
  </si>
  <si>
    <t>温州医科大学基因组医学研究院</t>
  </si>
  <si>
    <t>生物学</t>
  </si>
  <si>
    <t>专职科研1</t>
  </si>
  <si>
    <t>有海外留学经历，研究方向为生物信息学优先</t>
  </si>
  <si>
    <t>博士研究生/研究员</t>
  </si>
  <si>
    <t>专职科研2</t>
  </si>
  <si>
    <t>研究方向为生物化学与分子生物学，细胞生物学，生物信息学，基因组学，肿瘤学</t>
  </si>
  <si>
    <t>温州医科大学科研实验中心</t>
  </si>
  <si>
    <t>基础医学、药学、医学技术、生物学</t>
  </si>
  <si>
    <t>熟练大型仪器之一如高分辨激光共聚焦、高分辨率质谱、核磁共振、高通量测序仪、流式细胞仪、小动物磁性粒子成像系统等的应用、管理与技术开发</t>
  </si>
  <si>
    <t>温州医科大学</t>
  </si>
  <si>
    <t>心理学、临床医学相关专业</t>
  </si>
  <si>
    <t>管理岗位1</t>
  </si>
  <si>
    <t>政治素质好，有学生干部经历</t>
  </si>
  <si>
    <t>1、第一学历均要求为全日制本科（专接本、专升本、成考和自考生均不纳入）；
2、届别要求为2020年应届毕业生，下列情况除外：（1）应聘人员学历为博士研究生的不限届别；（2）取得国（境）外学历学位的应聘人员不限届别；（3）研究生辅导员岗位医学类专业毕业生不限届别；（4）其他专技岗位不限届别。
3、外语水平要求：大学英语六级，或雅思平均6.5分及以上，或新托福90分及以上。
4、年龄要求：本科要求30周岁以下，硕士要求35周岁以下，博士要求45周岁以下。</t>
  </si>
  <si>
    <t>管理岗位2</t>
  </si>
  <si>
    <t>管理岗位3</t>
  </si>
  <si>
    <t>食品学、酒店管理、餐饮管理、食品与营养</t>
  </si>
  <si>
    <t>管理岗位4</t>
  </si>
  <si>
    <t>全日制本科及以上毕业生，英语四级</t>
  </si>
  <si>
    <t>哲学类、经济学类、法学类、教育学类、文学类、历史学类、理学类、工学类、医学类、管理学类</t>
  </si>
  <si>
    <t>辅导员1</t>
  </si>
  <si>
    <t>1.中共党员（含中共预备党员），本科或研究生期间有担任过学校或二级学院主要学生干部经历。2.届别要求为2020年应届毕业生，医学类专业毕业生届别不限。3.因要入住男生宿舍，要求性别为男。</t>
  </si>
  <si>
    <t>辅导员2</t>
  </si>
  <si>
    <t>1.中共党员（含中共预备党员），本科或研究生期间有担任过学校或二级学院主要学生干部经历。2.届别要求为2020年应届毕业生，医学类专业毕业生届别不限。3.性别不限。</t>
  </si>
  <si>
    <t>会计、电气工程、土木工程、生物学、通信与信息系统、信息网络、信号与信息处理、计算机系统结构、计算机软件与理论、计算机应用技术、网络与信息安全、信息对抗技术、物理电子学、电路与系统、生物医学工程、软件工程技术和网络安全、体解剖与组织胚胎学、影像医学与核医学、工程力学、计算数学、机械制造及其自动化、计算机应用技术、软件工程、人机与环境工程、材料加工工程、模式识别与智能系统、临床医学、基础医学、药学、医学技术、化学、生物学等专业</t>
  </si>
  <si>
    <t>专技岗</t>
  </si>
  <si>
    <t>温州大学</t>
  </si>
  <si>
    <t>商学院教学科研岗</t>
  </si>
  <si>
    <t>经济学、管理学、工商管理</t>
  </si>
  <si>
    <t>1.领军人才：待遇面议
2.学科带头人：40万-80万
3.学术带头人：20万-40万
4.学术骨干：18万起</t>
  </si>
  <si>
    <t>冯老师</t>
  </si>
  <si>
    <t>0577-86595080</t>
  </si>
  <si>
    <t>法学院教学科研岗</t>
  </si>
  <si>
    <t>法学、行政管理、教育经济与管理、劳动与社会保障</t>
  </si>
  <si>
    <t>马克思主义学院教学科研岗</t>
  </si>
  <si>
    <t>马克思主义理论</t>
  </si>
  <si>
    <t>教师教育学院教学科研岗</t>
  </si>
  <si>
    <t>教育学、心理学</t>
  </si>
  <si>
    <t>人文学院教学科研岗</t>
  </si>
  <si>
    <t>汉语言文学、历史学、新闻学、传播学、广告学</t>
  </si>
  <si>
    <t>体育学院教学科研岗</t>
  </si>
  <si>
    <t>外国语学院教学科研岗</t>
  </si>
  <si>
    <t>外国文学，外国语言学，中国语言文学翻译学，教育学</t>
  </si>
  <si>
    <t>音乐学院教学科研岗</t>
  </si>
  <si>
    <t>音乐学、音乐表演</t>
  </si>
  <si>
    <t>美术与设计学院教学科研岗</t>
  </si>
  <si>
    <t>美术学、设计学、服装与服饰设计</t>
  </si>
  <si>
    <t>数理学院教学科研岗</t>
  </si>
  <si>
    <t>数学与应用数学、应用统计学、物理学</t>
  </si>
  <si>
    <t>电气与电子工程学院教学科研岗</t>
  </si>
  <si>
    <t>电气电子专业</t>
  </si>
  <si>
    <t>计算机与人工智能学院教学科研岗</t>
  </si>
  <si>
    <t>数据科学与大数据技术、网络工程、计算机科学与技术</t>
  </si>
  <si>
    <t>化学与材料工程学院教学科研岗</t>
  </si>
  <si>
    <t>化学、材料、应用化学</t>
  </si>
  <si>
    <t>生命与环境科学学院教学科研岗</t>
  </si>
  <si>
    <t>生物科学、药学、环境工程</t>
  </si>
  <si>
    <t>机电工程学院教学科研岗</t>
  </si>
  <si>
    <t>建筑工程学院教学科研岗</t>
  </si>
  <si>
    <t>土木工程、建筑学</t>
  </si>
  <si>
    <t>国际教育学院教学科研岗</t>
  </si>
  <si>
    <t>汉语国际教育、语言学与应用语言学</t>
  </si>
  <si>
    <t>创新创业学院教学科研岗</t>
  </si>
  <si>
    <t>管理科学与工程、高等教育等专业</t>
  </si>
  <si>
    <t>温州肯恩大学</t>
  </si>
  <si>
    <t>图书馆学科馆员</t>
  </si>
  <si>
    <t>图书馆学和情报学；大学英语六级520分及以上（或托福90分及以上或雅思总成绩6.5分及以上）</t>
  </si>
  <si>
    <t>硕士研究生</t>
  </si>
  <si>
    <t>岑子博</t>
  </si>
  <si>
    <t>hiring@wku.edu.cn</t>
  </si>
  <si>
    <t>文化教学与管理 《辨与思》</t>
  </si>
  <si>
    <t>哲学、政治学等相关专业，侧重于原理中国化，近现代、当代中外发展理论研究、比较研究；博士或优秀硕士。第一学历为全日制普通本科（双证，不含专升本），硕士阶段为全日制学术型硕士研究生，博士阶段为全日制双证博士，本科阶段毕业院校为具有硕士学位授予权的全日制普通本科高校；大学英语六级不低于500分，流利的英文书面及口头表达能力，较强教学及科研能力。</t>
  </si>
  <si>
    <t>博士或硕士研究生</t>
  </si>
  <si>
    <t>羽毛球教学与管理</t>
  </si>
  <si>
    <t>体育教育训练学；羽毛球专项为国家一级运动员；能够胜任本科公共体育课教学、运动队指导、竞赛组织和裁判工作；大学英语四级425分及以上。</t>
  </si>
  <si>
    <t>健美操教学与管理</t>
  </si>
  <si>
    <t>体育教育训练学；健美操专项为国家一级运动员；能够胜任本科公共体育课教学、运动队指导、竞赛组织和裁判工作；大学英语四级426分及以上。</t>
  </si>
  <si>
    <t>讲师/助理教授/教授（英语授课）</t>
  </si>
  <si>
    <t>30-90</t>
  </si>
  <si>
    <t>wkuarch@wku.edu.cn</t>
  </si>
  <si>
    <t>设计类</t>
  </si>
  <si>
    <t>wkudesign@wku.edu.cn</t>
  </si>
  <si>
    <t>会计/金融/商法/国际贸易/管理/市场营销</t>
  </si>
  <si>
    <t>wkucbpm@wku.edu.cn</t>
  </si>
  <si>
    <t>传媒学</t>
  </si>
  <si>
    <t>wkucomm@wku.edu.cn</t>
  </si>
  <si>
    <t>经济学</t>
  </si>
  <si>
    <t>wkueconomics@wku.edu.cn.</t>
  </si>
  <si>
    <t>英语</t>
  </si>
  <si>
    <t>wkuenglish@wku.edu.cn</t>
  </si>
  <si>
    <t>法语</t>
  </si>
  <si>
    <t>wkufrench@wku.edu.cn</t>
  </si>
  <si>
    <t>通识教育</t>
  </si>
  <si>
    <t>wkuge@wku.edu.cn</t>
  </si>
  <si>
    <t>历史</t>
  </si>
  <si>
    <t>wkuhistory@wku.edu.cn</t>
  </si>
  <si>
    <t>哲学</t>
  </si>
  <si>
    <t>wkuphilosophy@wku.edu.cn</t>
  </si>
  <si>
    <t>政治</t>
  </si>
  <si>
    <t>wkupolisci@wku.edu.cn.</t>
  </si>
  <si>
    <t>心理学</t>
  </si>
  <si>
    <t>wkupsych@wku.edu.cn</t>
  </si>
  <si>
    <t>西班牙语</t>
  </si>
  <si>
    <t>wkuspanish@wku.edu.cn</t>
  </si>
  <si>
    <t>wkubio@wku.edu.cn</t>
  </si>
  <si>
    <t>计算机科学</t>
  </si>
  <si>
    <t>wkucomputersci@wku.edu.cn</t>
  </si>
  <si>
    <t>数学</t>
  </si>
  <si>
    <t>wkumath@wku.edu.cn</t>
  </si>
  <si>
    <t>化学</t>
  </si>
  <si>
    <t>wkuchem@wku.edu.cn</t>
  </si>
  <si>
    <t>温州商学院</t>
  </si>
  <si>
    <t>金融贸易学院骨干教师、专业学科负责人</t>
  </si>
  <si>
    <t>国际贸易、金融学等相关专业，优秀全日制硕士、博士或具有高级专业技术职务者；具有省级以上人才称号者优先</t>
  </si>
  <si>
    <t>全日制硕士、博士或具有高级专业技术职务者</t>
  </si>
  <si>
    <t>13-35</t>
  </si>
  <si>
    <t>江老师</t>
  </si>
  <si>
    <t>管理学院骨干教师、专业学科负责人</t>
  </si>
  <si>
    <t>财务管理、会计学、审计学、人力资源管理、工商管理等相关专业，优秀全日制硕士、博士或具有高级专业技术职务者；具有省级以上人才称号者优先</t>
  </si>
  <si>
    <t>传媒与设计艺术学院骨干教师、专业学科负责人</t>
  </si>
  <si>
    <t>传播学、广告学、网络与新媒体、视觉传达与设计、环境设计等相关专业，优秀全日制硕士、博士或具有高级专业技术职务者；具有省级以上人才称号者优先</t>
  </si>
  <si>
    <t>信工学院骨干教师、专业学科负责人</t>
  </si>
  <si>
    <t>计算机科学与技术、电子商务、数据科学与大数据技术等相关专业，优秀全日制硕士、博士或具有高级专业技术职务者；具有省级以上人才称号者优先</t>
  </si>
  <si>
    <t>国际学院骨干教师、专业学科负责人</t>
  </si>
  <si>
    <t>商务英语、英语等相关专业，优秀全日制硕士、博士或具有高级专业技术职务者；具有海外留学背景者优先；持有剑桥商务英语高级证书者应聘商务英语专任教师优先</t>
  </si>
  <si>
    <r>
      <rPr>
        <sz val="11"/>
        <color theme="1"/>
        <rFont val="宋体"/>
        <family val="3"/>
        <charset val="134"/>
        <scheme val="minor"/>
      </rPr>
      <t>基础教学部</t>
    </r>
    <r>
      <rPr>
        <sz val="11"/>
        <color rgb="FF000000"/>
        <rFont val="宋体"/>
        <family val="3"/>
        <charset val="134"/>
        <scheme val="minor"/>
      </rPr>
      <t>思想政治理论课专任教师；散打、跆拳道攻防技击专业专任教师；艺术体操、健美操、体育舞蹈专业专任教师</t>
    </r>
  </si>
  <si>
    <t>优秀全日制硕士研究生及以上，散打、跆拳道攻防技击专任教师要求男性；艺术体操、健美操、体育舞蹈专任教师；思想政治理论课专任教师要求马克思主义理论与思想政治教育相关专业，且为中国共产党党员（含预备党员）。</t>
  </si>
  <si>
    <t>全日制硕士研究生及以上</t>
  </si>
  <si>
    <t>辅导员</t>
  </si>
  <si>
    <t>优秀全日制硕士研究生及以上，思想政治教育、心理学、教育学等专业优先；中国共产党党员（含预备党员）；有主要学生干部经历（含班长、团支书及二级学院学生会副部长以上、校级社团副会长及以上任职经历）；须入住学生公寓</t>
  </si>
  <si>
    <t>13-17</t>
  </si>
  <si>
    <t>温州职业技术学院</t>
  </si>
  <si>
    <t>电气系专任教师</t>
  </si>
  <si>
    <t>电气工程相关专业</t>
  </si>
  <si>
    <t>18-100W以上</t>
  </si>
  <si>
    <t>陈婷婷</t>
  </si>
  <si>
    <t>13968808368,
wzyrsc@126.com</t>
  </si>
  <si>
    <t>控制科学与工程相关专业</t>
  </si>
  <si>
    <t>信息系专任教师</t>
  </si>
  <si>
    <t>信息与通信工程相关专业</t>
  </si>
  <si>
    <t>计算机科学与技术相关专业</t>
  </si>
  <si>
    <t>软件工程相关专业</t>
  </si>
  <si>
    <t>机械系专任教师</t>
  </si>
  <si>
    <t>机械工程相关专业</t>
  </si>
  <si>
    <t>材料科学与工程相关专业</t>
  </si>
  <si>
    <t>工商系专任教师</t>
  </si>
  <si>
    <t>工商管理相关专业</t>
  </si>
  <si>
    <t>经济学管理学相关专业</t>
  </si>
  <si>
    <t>财会系专任教师</t>
  </si>
  <si>
    <t>会计相关专业</t>
  </si>
  <si>
    <t>公共教学部专任教师</t>
  </si>
  <si>
    <t>马克思主义理论相关专业</t>
  </si>
  <si>
    <t>瑞安学院专任教师</t>
  </si>
  <si>
    <t>交通运输工程相关专业</t>
  </si>
  <si>
    <t>高教所</t>
  </si>
  <si>
    <t>专业教学法、职业技术教育、高等教育学专业</t>
  </si>
  <si>
    <t>科研平台</t>
  </si>
  <si>
    <t>经济学、管理学，机械、电气等理工类相关专业</t>
  </si>
  <si>
    <t>电气工程、控制科学与工程、信息与通信工程、计算机科学与技术、软件工程、机械工程相关专业</t>
  </si>
  <si>
    <t>硕士</t>
  </si>
  <si>
    <t>12W以上</t>
  </si>
  <si>
    <t>浙江安防职业技术学院</t>
  </si>
  <si>
    <t>工业设计专任教师</t>
  </si>
  <si>
    <t>35周岁及以下；
设计学、数字媒体艺术、信息艺术设计、数字媒体公共设计艺术、数字化艺术与设计、数字媒体技术和艺术、数字媒体艺术设计及理论、互动艺术与技术等相关专业；
所学专业本硕一致,第一学历为全日制艺术设计类本科</t>
  </si>
  <si>
    <t>10-13（实收）</t>
  </si>
  <si>
    <t>叶老师、金老师、徐老师</t>
  </si>
  <si>
    <t>0577-85108123、0577-85108087
zjafzyjsxy@126.com</t>
  </si>
  <si>
    <t>35周岁及以下；
工业设计、工业设计工程等相关专业；
本硕一致，本科第一学历为全日制工业设计专业，熟悉产品设计软件及工艺</t>
  </si>
  <si>
    <t>民航安全技术管理专任教师</t>
  </si>
  <si>
    <t>35周岁及以下；
交通运输工程、航空宇航科学与技术等相关专业</t>
  </si>
  <si>
    <t>35周岁及以下；
交通运输工程、航空宇航科学与技术等相关专业；
具有中级安检员、安全员及其他中级及以上等资格证书；
具有2年及以上民航安检岗位工作经验或1年安检岗位工作经验，同时具备1年及以上其他安全员相关岗位工作经验</t>
  </si>
  <si>
    <t>本科学士及以上</t>
  </si>
  <si>
    <t>空中乘务专任教师</t>
  </si>
  <si>
    <t>35周岁及以下；
音乐与舞蹈学等相关专业；
本科及研究生阶段均为全日制教育，本科要求舞蹈学相关专业，并取得相应的学历和学位证书（有舞蹈获奖作品者优先考虑）</t>
  </si>
  <si>
    <t>35周岁及以下；
专业不限；
乘务员职业技能证书；
从事乘务经验满5年，具有安全员经验、乘务教员、检查员经验者优先</t>
  </si>
  <si>
    <t>室内设计专任教师</t>
  </si>
  <si>
    <t>35周岁及以下；
环境艺术、公共艺术等相关专业；
所学专业本硕一致,全日制本科来自室内艺术设计专业</t>
  </si>
  <si>
    <t>虚拟现实应用技术专任教师</t>
  </si>
  <si>
    <t>35周岁及以下；
设计艺术学、数字媒体设计、动画设计、工业设计等相关专业；
所学专业本硕一致，全日制本科数字媒体设计、动画设计专业或工业设计专业；能够熟练掌握3DMax建模、动画设计或虚拟引擎UE4、U3D等相关技能，并对虚拟现实应用技术十分了解</t>
  </si>
  <si>
    <t>电子产品营销与服务专任教师</t>
  </si>
  <si>
    <t>35周岁及以下；
电子科学与技术、控制科学与工程等相关专业</t>
  </si>
  <si>
    <t>35周岁及以下；
工商管理等相关专业；
所学专业本硕一致，具有高校工作经验优先</t>
  </si>
  <si>
    <t>酒店管理专任教师</t>
  </si>
  <si>
    <t>35周岁及以下；
旅游管理等相关专业；
本科为全日制管理大类，并具有3年及以上旅游管理或酒店管理相关工作经验，担任过四星级以上酒店中层以上职位优先</t>
  </si>
  <si>
    <t>35周岁及以下；
旅游管理、酒店管理等相关专业；
有5年及以上旅游管理或酒店管理相关工作经验，担任过四星级以上酒店中层以上职位优先</t>
  </si>
  <si>
    <t>轨道交通专任教师</t>
  </si>
  <si>
    <t>35周岁及以下；
交通运输、交通运输工程等相关专业；
本科为全日制交通或管理类专业，具有高校工作经验优先</t>
  </si>
  <si>
    <t>安全防范技术专任教师</t>
  </si>
  <si>
    <t>40周岁及以下；
计算机科学与技术等相关专业；
中级及以上职称；
主要侧重于计算机网络方向，要求能够担任计算机网络、综合布线等方向的专业课程授课</t>
  </si>
  <si>
    <t>35周岁及以下；
公安学、公安技术等相关专业；
主要侧重于高级安防护卫方向</t>
  </si>
  <si>
    <t>35周岁及以下；
信息与通信工程、控制科学与工程
、计算机科学与技术等相关专业；
有相关安防企业工作经验的优先、有视频监控方面经验的优先</t>
  </si>
  <si>
    <t>云计算技术与应用专任教师</t>
  </si>
  <si>
    <t>35周岁及以下；
计算机科学与技术、信息与通信工程、电子科学与技术；
主要侧重于云计算平台运维与开发</t>
  </si>
  <si>
    <t>物联网应用技术专任教师</t>
  </si>
  <si>
    <t>35周岁及以下；
电子科学技术、信息与通信工程、控制科学与工程、计算机科学与技术、软件工程等相关专业；
具有软件开发经验者优先</t>
  </si>
  <si>
    <t>大数据应用与技术专任教师</t>
  </si>
  <si>
    <t>35周岁及以下；
计算机科学与技术、软件工程、数学、统计学等相关专业；
数据计算、数据存储、数据管理、数据分析、数据统计、数据科学、数据技术、数据应用、人工智能等研究方向优先</t>
  </si>
  <si>
    <t>信息安全与管理专任教师</t>
  </si>
  <si>
    <t>35周岁及以下；
信息与通信工程、计算机科学与技术、软件工程、网络空间安全等相关专业；
具有信息安全竞赛获奖证书者优先</t>
  </si>
  <si>
    <t>无人机应用技术专任教师</t>
  </si>
  <si>
    <t>35周岁及以下；
飞行器设计、航空宇航制造工程、电力系统及其自动化、通信与信息系统、物理电子学、机械制造及其自动化、机械电子工程、机械设计及理论等相关专业；
无人机相关从业经验者优先</t>
  </si>
  <si>
    <t>工业机器人专任教师</t>
  </si>
  <si>
    <t>35周岁及以下；
电力系统及其自动化、通信与信息系统、物理电子学、机械制造及其自动化、机械电子工程、机械设计及理论、模式识别与智能系统、电机与电器、电力电子与电力传动等相关专业；
机器人相关从业经验者优先</t>
  </si>
  <si>
    <t>人工智能技术服务专任教师</t>
  </si>
  <si>
    <t>35周岁及以下；
模式识别与智能系统、计算机科学与技术、软件工程、数学、统计学等；
主要侧重于人工智能方向，熟悉Python编程及数据分析；有扎实的数学基础；熟悉机器学习常用算法；熟悉神经网络理论，能熟练使用Tensorflow\Pytorch\Caffe等至少一种神经网络框架；有计算机视觉、自然语言处理、机器学习相关项目开发经历者优先</t>
  </si>
  <si>
    <t>工程造价专任教师</t>
  </si>
  <si>
    <t>40周岁及以下；
工程管理（高校自设二级学科）等相关专业（一级学科必须为土木工程）等相关专业；
中级及以上职称；
有国家执业资格证书者优先</t>
  </si>
  <si>
    <t>消防工程技术专任教师</t>
  </si>
  <si>
    <t>35周岁及以下；
消防工程、供热、供燃气通风机空调工程等相关专业；
要求硕士期间从事过消防工程相关项目及研究工作，熟悉CFD计算软件</t>
  </si>
  <si>
    <t>安全技术与管理专任教师</t>
  </si>
  <si>
    <t>35周岁及以下；
油气化工机械、化工过程机械、机械工程、电气工程、环境工程、安全科学与工程、环境科学与工程、安全技术及工程等相关专业；
有国家执业资格证书者优先</t>
  </si>
  <si>
    <t>工程安全评价与监理专任教师</t>
  </si>
  <si>
    <t>35周岁及以下；
工程管理（高校自设二级学科）等相关专业（一级学科必须为土木工程）等相关专业；
有国家执业资格证书者优先</t>
  </si>
  <si>
    <t>安全生产监测监控专任教师</t>
  </si>
  <si>
    <t>35周岁及以下；
控制技术与工程、电子科学与技术、油气化工机械、化工过程机械、机械工程、电气工程、安全科学与工程、环境科学与工程、安全技术及工程等相关专业；
有国家执业资格证书者优先</t>
  </si>
  <si>
    <t>4</t>
  </si>
  <si>
    <t>思政专任教师</t>
  </si>
  <si>
    <t>45周岁及以下；
马克思主义理论、马克思主义基本原理、马克思主义发展史、马克思主义中国化研究、思想政治教育、中国近现代史基本问题研究、政治学、中共党史、国际政治等相关专业；
副教授及以上职称；
中共党员，具有高校教学经验者优先；副教授且有博士学位的可适当放宽年龄</t>
  </si>
  <si>
    <t>16（年实收）</t>
  </si>
  <si>
    <t>40周岁及以下；
马克思主义理论、马克思主义基本原理、马克思主义发展史、马克思主义中国化研究、思想政治教育、中国近现代史基本问题研究、政治学、中共党史、国际政治等相关专业；
讲师及以上职称；
中共党员，具有高校教学经验者优先</t>
  </si>
  <si>
    <t>13（实收）</t>
  </si>
  <si>
    <t>35周岁及以下；
马克思主义理论、马克思主义基本原理、马克思主义发展史、马克思主义中国化研究、思想政治教育、中国近现代史基本问题研究、政治学、中共党史、国际政治等相关专业；
中共党员</t>
  </si>
  <si>
    <t>10（实收）</t>
  </si>
  <si>
    <t>英语专任教师</t>
  </si>
  <si>
    <t>45周岁及以下；
外国语言文学、教育学（英语课程与教学论）等相关专业；
副教授及以上职称；
英语专业八级；在相关核心期刊发表论文1篇或者承担市级以上的课题；博士学历者可适当放宽年龄</t>
  </si>
  <si>
    <t>16（实收）</t>
  </si>
  <si>
    <t>35周岁及以下；
外国语言文学、教育学（英语课程与教学论）等相关专业；
英语专业八级或雅思7.0分以上；具有高校教学经验优先</t>
  </si>
  <si>
    <t>体育专任教师</t>
  </si>
  <si>
    <t>45周岁及以下；
体育学等相关专业；
副教授及以上职称</t>
  </si>
  <si>
    <t>40周岁及以下；
体育学等相关专业；
讲师及以上职称；
三年及以上体育教学经验；壁球、武术、定向运动方向优先</t>
  </si>
  <si>
    <t>思政辅导员</t>
  </si>
  <si>
    <t>35周岁及以下；
专业不限；
中共党员，有学生干部经历</t>
  </si>
  <si>
    <t>行政教辅人员</t>
  </si>
  <si>
    <t>35周岁及以下；
教育学、文学、管理学、工学、法学等相关专业；
有高校工作经历者优先</t>
  </si>
  <si>
    <t>浙江东方职业技术学院</t>
  </si>
  <si>
    <t>数字媒体应用技术专业教师</t>
  </si>
  <si>
    <t>计算机类专业（熟悉VR/AR技术优先）</t>
  </si>
  <si>
    <t>10-15万</t>
  </si>
  <si>
    <t>计算机类专任教师（大数据、软件开发方向）</t>
  </si>
  <si>
    <t>计算机类、控制类、软件工程相关专业</t>
  </si>
  <si>
    <t>电气自动化专业教师</t>
  </si>
  <si>
    <t>机电类、模具设计类专业</t>
  </si>
  <si>
    <t>计算机信息管理专业教师</t>
  </si>
  <si>
    <t>计算机科学与技术/软件工程</t>
  </si>
  <si>
    <t>硕士及以上（原985和211及双一流高校学历放至本科）</t>
  </si>
  <si>
    <t>计算机专任教师</t>
  </si>
  <si>
    <t>计算机科学与技术、软件工程、网络工程、信息工程、电子与计算机工程</t>
  </si>
  <si>
    <t>硕士及以上。中级以上职称学历放至本科。</t>
  </si>
  <si>
    <t>计算机科学与技术（有网站建设经验优先）</t>
  </si>
  <si>
    <t>应用电子技术专业教师</t>
  </si>
  <si>
    <t>物联网应用技术、物联网工程</t>
  </si>
  <si>
    <t>移动应用开发、信息安全与管理专业教师</t>
  </si>
  <si>
    <t>计算机类、网络工程类、网络空间安全类相关专业</t>
  </si>
  <si>
    <t>会计专业教师</t>
  </si>
  <si>
    <t>会计类专业，有企业工作经历及双师职称优先</t>
  </si>
  <si>
    <t>硕士及以上，中级以上职称学历可放宽至全日制本科学历。</t>
  </si>
  <si>
    <t>财务管理专业教师</t>
  </si>
  <si>
    <t>财务管理、审计类专业</t>
  </si>
  <si>
    <t>硕士及以上。中级以上职称学历可放宽至全日制本科学历。</t>
  </si>
  <si>
    <t>老年服务与管理专业教师</t>
  </si>
  <si>
    <t>公共卫生与预防医学、基础医学类专业（擅长活动策划、项目书申报、法律专业背景的优先）</t>
  </si>
  <si>
    <t>硕士及以上。具有中级职称，或有医院工作经历二年以上，学历放至全日制本科。</t>
  </si>
  <si>
    <t>康复（医学）专业</t>
  </si>
  <si>
    <t>全日制本科及以上</t>
  </si>
  <si>
    <t>健康管理专业教师</t>
  </si>
  <si>
    <t>公共卫生与预防医学、基础医学类专业</t>
  </si>
  <si>
    <t>硕士及以上，有注册营养师或健康管理师的学历放至全日制本科。</t>
  </si>
  <si>
    <t>护理专业教师</t>
  </si>
  <si>
    <t>药学类专业</t>
  </si>
  <si>
    <t>临床医学、基础医学类专业</t>
  </si>
  <si>
    <t>护理学专业</t>
  </si>
  <si>
    <t>硕士及以上。有医院工作经历二年以上或曾获校级以上奖学金的，学历放至全日制本科。</t>
  </si>
  <si>
    <t>酒店管理专业教师</t>
  </si>
  <si>
    <t>旅游管理专业</t>
  </si>
  <si>
    <t>硕士及以上。具有酒店管理工作经历三年以上的，学历放至全日制本科。</t>
  </si>
  <si>
    <t>空乘专业教师</t>
  </si>
  <si>
    <t>空乘相关方向专业</t>
  </si>
  <si>
    <t>硕士及以上。有乘务工作经历的学历放至全日制本科。</t>
  </si>
  <si>
    <t>舞蹈学专业</t>
  </si>
  <si>
    <t>工商企业管理专业教师</t>
  </si>
  <si>
    <t>工商管理类专业（有指导物流、企业管理、市场营销等专业学生职业技能竞赛经验者优先）</t>
  </si>
  <si>
    <t>电子商务专业教师</t>
  </si>
  <si>
    <t>计算机相关专业、电子商务专业</t>
  </si>
  <si>
    <t>硕士研究生及以上。具有三年以上行业工作经历，学历可放宽至原211和985、或双一流高校全日制本科。</t>
  </si>
  <si>
    <t>连锁经营管理专业教师</t>
  </si>
  <si>
    <t>物流管理专业教师</t>
  </si>
  <si>
    <t>物流管理、交通运输工程专业（有指导或参加过省级及以上创业创新竞赛及学科专业竞赛并获奖的优先）</t>
  </si>
  <si>
    <t>体育教育轮滑方向</t>
  </si>
  <si>
    <t>硕士研究生及以上。高水平运动员可降低至全日制本科学历。</t>
  </si>
  <si>
    <t>马克思主义理论、思想政治教育类专业</t>
  </si>
  <si>
    <t>硕士研究生及以上，必须是中共党员（含预备党员）</t>
  </si>
  <si>
    <t>军事理论专任教师</t>
  </si>
  <si>
    <t>军事理论类专业</t>
  </si>
  <si>
    <t>数学专任教师</t>
  </si>
  <si>
    <t>数学及其应用，有数学建模获奖者优先</t>
  </si>
  <si>
    <t>创业教育专任教师</t>
  </si>
  <si>
    <t>企业管理、人力资源专业</t>
  </si>
  <si>
    <t>本科及以上，高校系列副高以上职称，或高级职业资格证</t>
  </si>
  <si>
    <t>10-18万</t>
  </si>
  <si>
    <t>金融学、工学、社会学专业（从事创客教育方向研究（或有创客资源）的优先）</t>
  </si>
  <si>
    <t>心理学、马克思主义理论、思想政治教育、管理类、教育类、汉语言文学类专业</t>
  </si>
  <si>
    <t>硕士及以上。具有高校辅导员工作经历三年及以上，或获得省级优秀毕业生称号的或原985、211及双一流高校的学历放至本科。必须是中共党员（含预备党员）</t>
  </si>
  <si>
    <t>视觉传达设计、计算机类专业（师范类毕业生优先）</t>
  </si>
  <si>
    <t>9-13万</t>
  </si>
  <si>
    <t>文字综合岗</t>
  </si>
  <si>
    <t>汉语言文学类、思想政治教育、新闻学、教育学、法学类专业</t>
  </si>
  <si>
    <t>硕士及以上。原985和211及双一流、省重点建设高校学历放至全日制本科。</t>
  </si>
  <si>
    <t>10-13万</t>
  </si>
  <si>
    <t>温州科技职业学院</t>
  </si>
  <si>
    <t>高等教育</t>
  </si>
  <si>
    <t>农业与生物技术学院环境工程技术专业专任教师</t>
  </si>
  <si>
    <t>环境工程（083002）、环境科学（083001）；35周岁及以下；要求第一学历为全日制本科毕业且获得学士学位。报备员额。</t>
  </si>
  <si>
    <t>12万及以上</t>
  </si>
  <si>
    <t>郑老师</t>
  </si>
  <si>
    <t>88428823,755725961@qq.com</t>
  </si>
  <si>
    <t>农业与生物技术学院两系杂水稻育种团队科研人员</t>
  </si>
  <si>
    <t>作物遗传育种（090102）等相关专业；40周岁及以下；要求第一学历为全日制本科毕业且获得学士学位。报备员额。</t>
  </si>
  <si>
    <t>农业与生物技术学院早稻育种团队科研人员</t>
  </si>
  <si>
    <t>作物遗传育种（090102）、作物栽培学与耕作（090101）；35周岁及以下；要求第一学历为全日制本科毕业且获得学士学位。报备员额。</t>
  </si>
  <si>
    <t>农业与生物技术学院蔬菜科学研究所花椰菜育种团队科研人员</t>
  </si>
  <si>
    <t>蔬菜学（090202）、作物遗传育种(090102)；35周岁及以下；要求第一学历为全日制本科毕业且获得学士学位。报备员额。</t>
  </si>
  <si>
    <t>农业与生物技术学院设施农业与装备专业专任教师</t>
  </si>
  <si>
    <t>农业机械化工程（082801）、农业生物环境与能源工程（082803）、农业电气化及自动化（082804）；35周岁及以下；要求第一学历为全日制本科毕业且获得学士学位。报备员额。</t>
  </si>
  <si>
    <t>农业与生物技术学院实训科科员</t>
  </si>
  <si>
    <t>无机化学（070301）、分析化学（070302）、有机化学（070303）、化学工艺（081702）、应用化学（081704）；35周岁及以下；要求第一学历为全日制本科毕业且获得学士学位。报备员额。</t>
  </si>
  <si>
    <t>园林与水利工程学院园艺研究所科研人员</t>
  </si>
  <si>
    <t>果树学(090201)、作物遗传育种(090102)；35周岁及以下；工作地点：藤桥基地科技园；要求第一学历为全日制本科毕业且获得学士学位。报备员额。</t>
  </si>
  <si>
    <t>郜老师</t>
  </si>
  <si>
    <t>88422667,985168236@qq.com</t>
  </si>
  <si>
    <t>园林与水利工程学院碳汇研究院科研人员</t>
  </si>
  <si>
    <t>生态学(071012)、森林工程(082901)、森林经理学(090704)等相关专业；40周岁及以下；要求第一学历为全日制本科毕业且获得学士学位。报备员额。</t>
  </si>
  <si>
    <t>18万及以上</t>
  </si>
  <si>
    <t>动物科学学院办公室科员</t>
  </si>
  <si>
    <t>语言学及应用语言学（050102）、新闻学（050301）；35周岁及以下；要求第一学历为全日制本科毕业且获得学士学位。报备员额。</t>
  </si>
  <si>
    <t>林老师</t>
  </si>
  <si>
    <t>88429921,442183889@qq.com</t>
  </si>
  <si>
    <t>动物科学学院动物医学专业专任教师</t>
  </si>
  <si>
    <t>临床兽医学（090603）、兽医学（0906）；35周岁及以下；要求第一学历为全日制本科毕业且获得学士学位。报备员额。</t>
  </si>
  <si>
    <t>动物科学学院畜牧兽医专业专任教师</t>
  </si>
  <si>
    <t>兽医学（0906）；35周岁及以下；要求第一学历为全日制本科毕业且获得学士学位。报备员额。</t>
  </si>
  <si>
    <t>动物科学学院宠物养护与驯导专任教师</t>
  </si>
  <si>
    <t>动物营养与饲料科学（090502）；35周岁及以下；要求第一学历为全日制本科毕业且获得学士学位。报备员额</t>
  </si>
  <si>
    <t>动物科学学院畜牧兽医专任教师</t>
  </si>
  <si>
    <t>临床兽医学（090603）；35周岁及以下；工作地点：藤桥基地科技园；要求第一学历为全日制本科毕业且获得学士学位。报备员额</t>
  </si>
  <si>
    <t>经贸管理学院会计专业专任教师</t>
  </si>
  <si>
    <t>会计（120201）；35周岁及以下；要求第一学历为全日制本科毕业且获得学士学位。报备员额</t>
  </si>
  <si>
    <t>鲁老师</t>
  </si>
  <si>
    <t>88426619,391029621@qq.com</t>
  </si>
  <si>
    <t>经贸管理学院旅游管理专业专任教师</t>
  </si>
  <si>
    <t>传播学（050302）、设计艺术学（050404）、地图学与地理信息系统（070503）、数字媒体艺术（130508）、酒店管理（120902）；35周岁及以下；要求第一学历为全日制本科毕业且获得学士学位。报备员额</t>
  </si>
  <si>
    <t>经贸管理学院连锁经营管理专任教师</t>
  </si>
  <si>
    <t>企业管理（120202）、技术经济及管理（120204）、设计艺术学（050404）、公共事业管理（120401）、计算机软件与理论（081202）；35周岁及以下（高级职称放宽至40周岁及以下）；要求第一学历为全日制本科毕业且获得学士学位。报备员额</t>
  </si>
  <si>
    <t>硕士研究生及以上或高级职称（本科学历学位及以上）</t>
  </si>
  <si>
    <t>经贸管理学院继续教育科科员</t>
  </si>
  <si>
    <t>教育经济与管理（120403）、农业经济管理（120301）、成人教育学（040107）；35周岁及以下；有培训开发工作经历；要求第一学历为全日制本科毕业且获得学士学位。报备员额</t>
  </si>
  <si>
    <t>经贸管理学院金融管理专业专任教师</t>
  </si>
  <si>
    <t>金融学（020204）；35周岁及以下；要求第一学历为全日制本科毕业且获得学士学位。报备员额</t>
  </si>
  <si>
    <t>信息技术学院数字媒体应用技术专任教师</t>
  </si>
  <si>
    <t>电影学(050406)、广播电视艺术学(050407)；35周岁及以下(高级职称放宽至40周岁及以下)；具有影视编导、影视包装、三维特效、虚拟现实、增强现实方向经验者优先；要求第一学历为全日制本科毕业且获得学士学位。报备员额</t>
  </si>
  <si>
    <t>硕士研究生以上或高级职称（本科学历学位及以上）</t>
  </si>
  <si>
    <t>戴老师</t>
  </si>
  <si>
    <t>88413867,wkyxxbgs@163.com</t>
  </si>
  <si>
    <t>信息技术学院软件技术/计算机网络技术专任教师</t>
  </si>
  <si>
    <t>计算机系统结构（081201）、计算机软件与理论（081202）、计算机应用技术（081203）、计算机科学与技术（0812）、软件工程（080902）、网络工程（080903）、信息安全（080904K）；35周岁及以下（高级职称放宽至40周岁及以下）；要求第一学历为全日制本科毕业且获得学士学位。报备员额</t>
  </si>
  <si>
    <t>信息技术学院市智慧农业研究院专职科研人员</t>
  </si>
  <si>
    <t>计算机软件与理论(081202)、计算机应用技术（081203）、模式识别与智能系统（081104）、控制理论与控制工程（081101）、计算机科学与技术（0812）、软件工程（080902）；35周岁及以下（高级职称放宽至40周岁及以下）；大数据、人工智能方向优先；要求第一学历为全日制本科毕业且获得学士学位。报备员额</t>
  </si>
  <si>
    <t>硕士研究生以上</t>
  </si>
  <si>
    <t>公共教学部社科教师</t>
  </si>
  <si>
    <t>马克思主义中国化(030503)、政治学理论(030201)、思想政治教育(030505）；35周岁及以下（博士、高级职称放宽至40周岁及以下）；中共党员；要求第一学历为全日制本科毕业且获得学士学位。报备员额</t>
  </si>
  <si>
    <r>
      <rPr>
        <sz val="11"/>
        <color theme="1"/>
        <rFont val="宋体"/>
        <family val="3"/>
        <charset val="134"/>
        <scheme val="minor"/>
      </rPr>
      <t>硕士研究生及以上或</t>
    </r>
    <r>
      <rPr>
        <sz val="11"/>
        <color rgb="FF000000"/>
        <rFont val="宋体"/>
        <family val="3"/>
        <charset val="134"/>
        <scheme val="minor"/>
      </rPr>
      <t>高校教师系列高级职称（</t>
    </r>
    <r>
      <rPr>
        <sz val="11"/>
        <color theme="1"/>
        <rFont val="宋体"/>
        <family val="3"/>
        <charset val="134"/>
        <scheme val="minor"/>
      </rPr>
      <t>本科学历学位及以上）</t>
    </r>
  </si>
  <si>
    <t>88428056,157263074@qq.com</t>
  </si>
  <si>
    <t>公共教学部体育教师</t>
  </si>
  <si>
    <t>民族传统体育学（040304）；35周岁及以下（高级职称放宽至40周岁及以下）；要求第一学历为全日制本科毕业且获得学士学位。报备员额。</t>
  </si>
  <si>
    <t>公共教学部人文教师</t>
  </si>
  <si>
    <t>舞蹈学（050408）；35周岁及以下（高级职称放宽至40周岁及以下）；有舞蹈教学及大赛编舞经验者优先；要求第一学历为全日制本科毕业且获得学士学位。报备员额。</t>
  </si>
  <si>
    <t>创业学院科员</t>
  </si>
  <si>
    <t>高等教育学（040106）、职业技术教育学（040108）、企业管理（120202）、比较教育学（040104）、教育学原理（040101）；35周岁及以下；要求第一学历为全日制本科毕业且获得学士学位。报备员额。</t>
  </si>
  <si>
    <t>邵老师</t>
  </si>
  <si>
    <t>88415058,wkycy2018@126.com</t>
  </si>
  <si>
    <t>区域经济学（020202）、产业经济学（020205）、高等教育学（040106）、教育经济与管理（120403）、企业管理（120202）；35周岁及以下；要求第一学历为全日制本科毕业且获得学士学位。报备员额。</t>
  </si>
  <si>
    <t>思想政治教育（030505）、马克思主义理论（0305）、法学（0301）、教育学（0401）、心理学（0402）；35周岁及以下；中共党员（含预备党员）；有学生干部工作经历；需入住学生公寓；要求第一学历为全日制本科毕业且获得学士学位。报备员额。</t>
  </si>
  <si>
    <t>李老师</t>
  </si>
  <si>
    <t>88418380,18270580@qq.com</t>
  </si>
  <si>
    <t>心理学（0402）；35周岁及以下；中共党员（含预备党员）；有学生干部工作经历；需入住学生公寓；要求第一学历为全日制本科毕业且获得学士学位。报备员额。</t>
  </si>
  <si>
    <t>信息化建设与管理中心科员</t>
  </si>
  <si>
    <t>通信与信息系统（081001）、信号与信息处理（081002）、计算机软件与理论(081202)、计算机应用技术(081203) ；35周岁及以下；要求第一学历为全日制本科毕业且获得学士学位。报备员额。</t>
  </si>
  <si>
    <t>曾老师</t>
  </si>
  <si>
    <t>88429976,990330905@qq.com</t>
  </si>
  <si>
    <t>温州市国资系统岗位需求一览表</t>
  </si>
  <si>
    <t>计划招工时间</t>
  </si>
  <si>
    <t>市工业与能源集团</t>
  </si>
  <si>
    <t>温州木材集团有限公司</t>
  </si>
  <si>
    <t>市属国企</t>
  </si>
  <si>
    <t>木材贸易</t>
  </si>
  <si>
    <t>综合办公室文秘</t>
  </si>
  <si>
    <t>1990年1月1日以后中国语言文学类</t>
  </si>
  <si>
    <t>研究生及以上</t>
  </si>
  <si>
    <t>7万</t>
  </si>
  <si>
    <t>翁王希</t>
  </si>
  <si>
    <t>温州绿星木材贸易有限公司国内拓展部</t>
  </si>
  <si>
    <t>1990年1月1日以后林业工程类</t>
  </si>
  <si>
    <t>温州有色冶炼有限责任公司</t>
  </si>
  <si>
    <t>租赁与商业服务业</t>
  </si>
  <si>
    <t>梅文超</t>
  </si>
  <si>
    <t>1990年1月1日以后物业管理</t>
  </si>
  <si>
    <t>温州快鹿集团公司</t>
  </si>
  <si>
    <t>食品制造批发零售</t>
  </si>
  <si>
    <t>设备运维管理</t>
  </si>
  <si>
    <t>1991年1月1日以后出生机械电气相关专业</t>
  </si>
  <si>
    <t>戴先安</t>
  </si>
  <si>
    <t>生产过程管理</t>
  </si>
  <si>
    <t>1991年1月1日以后出生食品科学与工程相关专业</t>
  </si>
  <si>
    <t>产品研发</t>
  </si>
  <si>
    <t>9万</t>
  </si>
  <si>
    <t>1991年1月1日以后出生建筑土木工程相关专业</t>
  </si>
  <si>
    <t>物流管理</t>
  </si>
  <si>
    <t>1991年1月1日以后出生物流管理相关专业</t>
  </si>
  <si>
    <t>1988年1月1日以后出生财务相关专业</t>
  </si>
  <si>
    <t>后勤保障维修技师</t>
  </si>
  <si>
    <t>1991年1月1日以后出生设备相关专业</t>
  </si>
  <si>
    <t>技师院校及以上毕业生</t>
  </si>
  <si>
    <t>温州面粉公司</t>
  </si>
  <si>
    <t>1990年1月1日以后出生会计、财务管理</t>
  </si>
  <si>
    <t>5.5万</t>
  </si>
  <si>
    <t>林丹</t>
  </si>
  <si>
    <t>温州新能源控股有限公司</t>
  </si>
  <si>
    <t>能源领域投资</t>
  </si>
  <si>
    <t>职员</t>
  </si>
  <si>
    <t>1990年1月1日以后出生机械能源类</t>
  </si>
  <si>
    <t>12万</t>
  </si>
  <si>
    <t>尤映霞</t>
  </si>
  <si>
    <t>温州医药站实业公司</t>
  </si>
  <si>
    <t>医药销售</t>
  </si>
  <si>
    <t>温州老香山医药连锁有限公司财务科</t>
  </si>
  <si>
    <t>1985年1月1日以后出生财务相关专业</t>
  </si>
  <si>
    <t>6万</t>
  </si>
  <si>
    <t>廖思思</t>
  </si>
  <si>
    <t>温州老香山医药连锁有限公司药品质量管理科</t>
  </si>
  <si>
    <t>1985年1月1日以后出生药学相关专业(中药学专业优先）</t>
  </si>
  <si>
    <t>温州老香山医药连锁有限公司综合岗位</t>
  </si>
  <si>
    <t>温州老香山医药连锁有限公司办公室</t>
  </si>
  <si>
    <t>1980年1月1日以后出生计算机或文秘</t>
  </si>
  <si>
    <t>温州老香山医药连锁有限公司门店营业员</t>
  </si>
  <si>
    <t>1980年1月1日以后出生药学相关专业(中药学专业优先）</t>
  </si>
  <si>
    <t>市国资投资运营公司</t>
  </si>
  <si>
    <t>温州市国有资本投资运营有限公司</t>
  </si>
  <si>
    <t>本级部门副经理（或副主任）</t>
  </si>
  <si>
    <t>具有8年以上宣传、文秘、党建、经济管理等相关从业经历，并有1年以上相当职级任职资格（硕士研究生等条件优秀者可适当放宽年限要求，具体要求以公司正式公告为准）。</t>
  </si>
  <si>
    <t>18-22万</t>
  </si>
  <si>
    <t>郭先生</t>
  </si>
  <si>
    <t>2020年4-8月</t>
  </si>
  <si>
    <t>温州市国有资本投资运营有限公司及下属企业</t>
  </si>
  <si>
    <t>下属公司副总经理</t>
  </si>
  <si>
    <t>具有8年以上银行、保险、证券、信托、投融资等金融(类金融）从业经历，并有1年以上相当职级及以上任职资格（硕士研究生等条件优秀者可适当放宽年限要求，具体要求以公司正式公告为准）。</t>
  </si>
  <si>
    <t>16-25万</t>
  </si>
  <si>
    <t>投资管理</t>
  </si>
  <si>
    <t>经济类、金融类等专业，硕士研究生学历应具有3年以上（本科学历应具有5年以上）资本运作、股权投资等相关从业经历（具体要求以公司正式公告为准）。</t>
  </si>
  <si>
    <t>9-14万</t>
  </si>
  <si>
    <t>财会</t>
  </si>
  <si>
    <t>财会类专业，有3年以上相关从业经历（具体要求以公司正式公告为准）。</t>
  </si>
  <si>
    <t>全日制本科及以上、中级会计师</t>
  </si>
  <si>
    <t>法学类专业，有3年以上相关从业经历（具体要求以公司正式公告为准）。</t>
  </si>
  <si>
    <t>全日制本科及以上、通过司法考试</t>
  </si>
  <si>
    <t>党建宣传</t>
  </si>
  <si>
    <t>文学类、政治学类、应用文秘类、马克思主义理论类等专业，有3年以上相关专业经历（具体要求以公司正式公告为准）。</t>
  </si>
  <si>
    <t>市交运集团</t>
  </si>
  <si>
    <t>市交运集团下属二级企业</t>
  </si>
  <si>
    <t>交通运输</t>
  </si>
  <si>
    <t>要求物流管理、物流工程、交通运输等物流相关专业</t>
  </si>
  <si>
    <t>7-10万</t>
  </si>
  <si>
    <t>姜建波</t>
  </si>
  <si>
    <t>2020年上半年完成</t>
  </si>
  <si>
    <t>机务管理</t>
  </si>
  <si>
    <t>要求车辆工程、交通运输等相关专业</t>
  </si>
  <si>
    <t>财会岗位</t>
  </si>
  <si>
    <t>要求会计、财务管理、审计等“财会”招考专业</t>
  </si>
  <si>
    <t>文秘岗位</t>
  </si>
  <si>
    <t>要求文秘、汉语言文学、中文、哲学、历史学、行政管理、工商管理等“文秘”招考专业</t>
  </si>
  <si>
    <t>要求人力资源管理、法学等相关专业</t>
  </si>
  <si>
    <t>广告设计与策划</t>
  </si>
  <si>
    <t>要求广告学、艺术设计等相关专业</t>
  </si>
  <si>
    <t>全日制本科</t>
  </si>
  <si>
    <t>提成计薪，不少于7万</t>
  </si>
  <si>
    <t>市交发集团</t>
  </si>
  <si>
    <t>市交发集团下属二级企业</t>
  </si>
  <si>
    <t>建筑业
（交通）</t>
  </si>
  <si>
    <t>土地规划</t>
  </si>
  <si>
    <t>土地规划利用、土地资源管理、农业工程等相关专业，2年以上相关工作经历</t>
  </si>
  <si>
    <t>大专及以上学历和中级及以上职称</t>
  </si>
  <si>
    <t>8.5万</t>
  </si>
  <si>
    <t>吴芊芊</t>
  </si>
  <si>
    <t>2020年（按公开招聘程序，需进行笔试、面试）</t>
  </si>
  <si>
    <t>合同管理</t>
  </si>
  <si>
    <t>土木工程(道、桥、隧)、交通工程、工程造价、工程管理等相关专业，2年以上相关工作经历</t>
  </si>
  <si>
    <t>本科及以上学历和初级及以上职称或大专及以上学历和中级及以上职称，</t>
  </si>
  <si>
    <t>人力资源、文秘、中文、工商管理、行政管理等相关专业</t>
  </si>
  <si>
    <t>2020年本科及以上应届毕业生</t>
  </si>
  <si>
    <t>6.5万以上</t>
  </si>
  <si>
    <t>2020年（高校招聘）</t>
  </si>
  <si>
    <t>法学或相关专业</t>
  </si>
  <si>
    <t>机电管理</t>
  </si>
  <si>
    <t>自动化、机电工程、机电一体化、机电设备维修与管理等相关专业</t>
  </si>
  <si>
    <t>温州建设集团</t>
  </si>
  <si>
    <t>温州建设集团及下属二级企业</t>
  </si>
  <si>
    <t>1990年6月30日以后出生，性别不限，温州市户籍，五年以上工作经历。</t>
  </si>
  <si>
    <t>全日制本科及以上，会计、财务、金融管理专业；会计师、经济师中级以上职称</t>
  </si>
  <si>
    <t>12-13万</t>
  </si>
  <si>
    <t>卢漫</t>
  </si>
  <si>
    <t>党建管理</t>
  </si>
  <si>
    <t>1995年6月30日以后出生，性别不限，温州市户籍，中共党员，具有文秘或者党务两年以上工作经历。</t>
  </si>
  <si>
    <t>全日制本科及以上，专业不限</t>
  </si>
  <si>
    <t>5-6万</t>
  </si>
  <si>
    <t>设计Ⅰ</t>
  </si>
  <si>
    <t>1990年6月30日以后出生，要求男性，户籍不限，五年以上设计工作经历。</t>
  </si>
  <si>
    <t>全日制本科及以上，建筑学、给排水、暖通、结构、室内装潢专业</t>
  </si>
  <si>
    <t>设保底工资，按业绩提成</t>
  </si>
  <si>
    <t>设计Ⅱ</t>
  </si>
  <si>
    <t>1995年6月30日以后出生，要求男性，户籍不限，两年以上设计工作经历。</t>
  </si>
  <si>
    <t>工程造价Ⅰ</t>
  </si>
  <si>
    <t>1990年6月30日以后出生，性别不限，户籍不限，五年以上造价工作经历；
持工程造价师证书，学历、年龄条件放宽。</t>
  </si>
  <si>
    <t>全日制本科及以上，工程造价专业</t>
  </si>
  <si>
    <t>10-12万</t>
  </si>
  <si>
    <t>工程造价Ⅱ</t>
  </si>
  <si>
    <t>1995年6月30日以后出生，性别不限，户籍不限，两年以上造价工作经历。</t>
  </si>
  <si>
    <t>8-10万</t>
  </si>
  <si>
    <t>项目管理Ⅰ</t>
  </si>
  <si>
    <t>1990年6月30日以后出生，要求男性，户籍不限，五年以上现场项目管理、安装工程现场管理、成本管理工作经历；
持有建造师证书、五大员岗位证书，学历、年龄条件放宽。</t>
  </si>
  <si>
    <t>全日制本科及以上，工程管理、水电安装工程专业</t>
  </si>
  <si>
    <t>15-18万</t>
  </si>
  <si>
    <t>项目管理Ⅱ</t>
  </si>
  <si>
    <t>1995年6月30日以后出生，要求男性，户籍不限，两年以上现场项目管理、安装工程现场管理、成本管理工作经历。</t>
  </si>
  <si>
    <t>检测员</t>
  </si>
  <si>
    <t>1995年6月30日以后出生，性别不限，户籍不限，持二级注册结构工程师证书优先。</t>
  </si>
  <si>
    <t>全日制本科及以上，建筑结构、暖通及相关专业</t>
  </si>
  <si>
    <t>起重设备安全管理</t>
  </si>
  <si>
    <t>1990年6月30日以后出生，要求男性，温州市户籍，适应登高作业。</t>
  </si>
  <si>
    <t>全日制本科及以上，机械、电气相关专业</t>
  </si>
  <si>
    <t>施工机械设备维修</t>
  </si>
  <si>
    <t>1995年6月30日以后出生，要求男性，温州市户籍，应登高作业,机械设备维修专业毕业人员学历可放宽至非全日制或中专。</t>
  </si>
  <si>
    <t>全日制专科及以上，专业不限</t>
  </si>
  <si>
    <t>8-9万</t>
  </si>
  <si>
    <t>施工机械设备装拆</t>
  </si>
  <si>
    <t>市铁投集团</t>
  </si>
  <si>
    <t>市铁投集团及下属二级企业</t>
  </si>
  <si>
    <t>轨道交通</t>
  </si>
  <si>
    <t>规划管理</t>
  </si>
  <si>
    <t>1.1989年6月30日以后出生；
2.城市规划、建筑学、土木工程专业；
3.温州市户籍</t>
  </si>
  <si>
    <t>6-8万</t>
  </si>
  <si>
    <t>高先生</t>
  </si>
  <si>
    <t>0577-88085589</t>
  </si>
  <si>
    <t>信号工程师</t>
  </si>
  <si>
    <t>1.1984年6月30日以后出生；
2.铁道信号、自动化等相关专业；
3.3年及以上铁路或城市轨道交通信号运营维护工作相关经验；
4.有高级职称的年龄可以放宽到40周岁以内。</t>
  </si>
  <si>
    <t>1.全日制本科及以上；
2.工程师及以上</t>
  </si>
  <si>
    <t>电力工程师 I</t>
  </si>
  <si>
    <t>1.1984年6月30日以后出生；
2.电气化及相关专业；
3.3年以上铁路或城市轨道交通工程电力施工、运营管理经验；
4.5年以上相关工作经验的学历可放宽到本科，年龄可以放宽到40周岁以内。</t>
  </si>
  <si>
    <t>1.全日制本科及以上；
3.工程师及以上</t>
  </si>
  <si>
    <t>机电工程师 I</t>
  </si>
  <si>
    <t>1.1984年6月30日以后出生；
2.工程管理、机械、机电等相关专业；
3.3年及以上铁路或城市轨道交通机电类（屏蔽门电扶梯、给排水、暖通、低压配电）工作经历；
4.5年以上相关工作经验的学历可放宽到本科，年龄可以放宽到40周岁以内。</t>
  </si>
  <si>
    <t>信息系统工程师</t>
  </si>
  <si>
    <t>1.1984年6月30日以后出生；
2.电子信息、计算机、软件相关专业；
3.3年以上信息化系统规划和建设相关工作经验，熟悉软件开发项目管理；
4.硕士学历工作年限可放宽到2年以上信息化规划或建设相关工作；  
5.获得国家软考软件设计师、信息安全工程师或软考高级资格的，可不受专业限制；
6.身体健康，无色盲色弱。</t>
  </si>
  <si>
    <t>桥隧工程师 I
（技术管理）</t>
  </si>
  <si>
    <t>1.1987年6月1日以后出生；
2.桥隧或地下工程相关专业；
3.有5年以上隧道的设计或施工或管理经验。</t>
  </si>
  <si>
    <t>1.全日制本科及以上；
2.中级以及上职称</t>
  </si>
  <si>
    <t>桥隧工程师 II
（施工管理）</t>
  </si>
  <si>
    <t>1.1992年6月1日以后出生；
2.桥隧或地下工程相关专业。</t>
  </si>
  <si>
    <t>轨道保护</t>
  </si>
  <si>
    <t>1.1984年6月30日以后出生；
2.铁道工程、土木工程相关专业；
3.3年及以上房建工程结构设计、轨道交通工程设计、施工管理相关工作经验。</t>
  </si>
  <si>
    <t>通信管线迁改</t>
  </si>
  <si>
    <t>1.1989年6月30日以后出生；
2.通信工程专业；
3.3年及以上通信设计或通信工程管理相关工作经验。</t>
  </si>
  <si>
    <t>安全管理</t>
  </si>
  <si>
    <t>1.1989年6月30日以后出生；
2.土木工程、安全工程等相关专业；
3.3年及以上安全管理相关工作经验；
4.5年以上相关工作经验的，学历可放宽到本科，年龄可以放宽到40周岁以内。</t>
  </si>
  <si>
    <t>1.1989年6月30日以后出生；
2.土木工程、机电一体化、工民建等相关专业；
3.5年及以上工程管理相关经验。</t>
  </si>
  <si>
    <t>工程装修</t>
  </si>
  <si>
    <t>1.1989年6月30日以后出生；
2.装修设计等工民建相关专业；
3.2年以上建筑装修现场管理经验；
4.工作涉及现场工程对接；
5.持C1驾驶证，能熟练驾驶手动挡车。</t>
  </si>
  <si>
    <t>1.1984年6月30日以后出生；
2.铁道信号、自动化等相关专业；
3.两年及以上铁路信号相关工作经验；
4.四年及以上轨道交通信号运营维护工作经验者，学历可放宽至全日制大专；
5.较强的沟通、协调和团结合作力，工作主动，责任心强；
6.身体健康，无听力障碍、无色盲色弱。</t>
  </si>
  <si>
    <t>大学本科及以上</t>
  </si>
  <si>
    <t>黄先生</t>
  </si>
  <si>
    <t>0577-89727158</t>
  </si>
  <si>
    <t>自动控制工程师</t>
  </si>
  <si>
    <t>1.1984年6月30日以后出生；
2.自动化、自动控制、电气工程、计算机等相关专业；
3.两年及以上轨道交通综合监控相关工作经验；
4.四年及以上轨道交通综合监控相关工作经验者，学历可放宽至本科；
5.较强的沟通、协调和团结合作力，工作主动，责任心强；
6.身体健康，无听力障碍、无色盲色弱。</t>
  </si>
  <si>
    <t>通信工程师</t>
  </si>
  <si>
    <t>1.1984年6月30日以后出生；
2.通信工程、网络工程类相关专业；
3.两年及以上通信工程项目管理或实施相关工作经验；
4.四年以上轨道交通通信系统项目管理或实施工作经验，学历可放宽至本科；                        
5.较强的沟通、协调和团结合作力，工作主动，责任心强；
6.身体健康，无听力障碍、无色盲色弱。</t>
  </si>
  <si>
    <t>AFC设备工程师</t>
  </si>
  <si>
    <t>1.1984年6月30日以后出生；
2.通信、计算机技术、软件等相关专业；
3.两年及以上软件开发或计算机管理相关专业工作经验，或具备一年及以上轨道交通清分中心工作经验；
4.四年及以上软件开发相关专业或两年以上轨道交通清分中心工作经验者，学历可放宽至本科；
5.较强的沟通、协调和团结合作力，工作主动，责任心强；
6.身体健康，无听力障碍、无色盲色弱。</t>
  </si>
  <si>
    <t>机电工程师（电扶梯、给排水、低压供电各1名）</t>
  </si>
  <si>
    <t>1.1984年6月30日以后出生；
2.工程管理、电气、机电一体化等相关专业
3.两年及以上风水电、电扶梯、工程管理、运营管理、安全生产管理相关工作经验；
4.具备四年及以上轨道交通机电类（屏蔽门电扶梯、给排水、低压配电）工作经验者，学历可放宽至本科；
5.较强的沟通、协调和团结合作力，工作主动，责任心强；
6.身体健康，无听力障碍、无色盲色弱。</t>
  </si>
  <si>
    <t>温州设计集团</t>
  </si>
  <si>
    <t>温州设计集团有限公司</t>
  </si>
  <si>
    <t xml:space="preserve">建筑设计师
</t>
  </si>
  <si>
    <t xml:space="preserve">1.全日制大学本科及以上学历，5年制建筑学专业且具备建筑设计专业工程师职称；
2.大学本科及以上学历且具备建筑设计专业高级工程师职称；
3.具备注册一级建筑师执业资格且能够将其转入集团。
以上条件任选一
</t>
  </si>
  <si>
    <t>年薪根据绩效和执业水平确定</t>
  </si>
  <si>
    <t>陈佳茹</t>
  </si>
  <si>
    <t>结构、岩土设计</t>
  </si>
  <si>
    <t xml:space="preserve">1.全日制大学本科或硕士研究生及以上学历，土木工程、结构工程等相关专业且具备建筑结构设计或岩土工程专业工程师职称；
2.大学本科及以上学历且具备建筑结构设计或岩土工程专业高级工程师职称；
3.具备注册一级结构工程师或注册土木工程师（岩土工程）师执业资格且能够将其转入集团。以上条件任选一
</t>
  </si>
  <si>
    <t>给排水设计师</t>
  </si>
  <si>
    <t xml:space="preserve">1.全日制大学本科及以上学历，给排水工程、市政工程等相关专业且具备给排水专业工程师职称；
2.大学本科及以上学历且具备给排水专业高级工程师职称；
3.具备注册设备工程师（给排水）执业资格且能够将其转入集团。
以上条件任选一
</t>
  </si>
  <si>
    <t xml:space="preserve">道桥
设计师
</t>
  </si>
  <si>
    <t xml:space="preserve">1.统招全日制211、985大学本科或硕士研究生及以上学历，道桥及相关专业且具备市政道路桥梁专业工程师职称；
2.大学本科及以上学历且具备市政道路桥梁专业高级工程师职称。
以上条件任选一
</t>
  </si>
  <si>
    <t xml:space="preserve">电气
设计师
</t>
  </si>
  <si>
    <t xml:space="preserve">1. 统招全日制大学本科及以上学历，电气工程及其自动化等相关专业且具备电气专业工程师职称；
2.大学本科及以上学历且具备电气专业高级工程师职称；
3.具备注册电气工程师执业资格且能够将其转入集团。
以上条件任选一
</t>
  </si>
  <si>
    <t xml:space="preserve">暖通
设计师
</t>
  </si>
  <si>
    <t xml:space="preserve">1.统招全日制大学本科及以上学历，暖通工程、建筑环境及设备工程等相关专业且具备暖通专业工程师职称；
2.大学本科及以上学历且具备暖通专业高级工程师职称；
3.具备注册设备工程师（暖通）执业资格且能够将其转入集团。
以上条件任选一
</t>
  </si>
  <si>
    <t xml:space="preserve">地理
信息数据工程师
</t>
  </si>
  <si>
    <t xml:space="preserve">1. 统招全日制大学本科及以上学历，地理信息、测绘工程、统计学、计算机、信息工程等相关专业且具备电气专业工程师职称；
2.大学本科及以上学历且具备地理信息、测绘工程、统计学、计算机、信息工程等专业高级工程师职称；
以上条件任选一
</t>
  </si>
  <si>
    <t>项目管理、项目咨询师</t>
  </si>
  <si>
    <t xml:space="preserve">1. 统招全日制大学本科及以上学历，项目管理、咨询等相关专业且具备项目管理、项目咨询专业工程师职称；
2.大学本科及以上学历且具备项目管理、咨询等专业高级工程师职称；
以上条件任选一
</t>
  </si>
  <si>
    <t xml:space="preserve">城市
规划设计师
</t>
  </si>
  <si>
    <t xml:space="preserve">1.统招全日制大学本科及以上学历，5年制城市规划专业且具备城乡规划专业工程师职称；
2.大学本科及以上学历且具备城乡规划专业高级工程师职称；
3.具备注册城市规划师职业资格且能够将其转入集团。
以上条件任选一
</t>
  </si>
  <si>
    <t xml:space="preserve">项目
经理
</t>
  </si>
  <si>
    <t xml:space="preserve">一级建造师（市政专业1名，建筑专业1名）；
具有安全B证，有15年以上经验
</t>
  </si>
  <si>
    <t>浙江布鲁金眼镜有限公司</t>
  </si>
  <si>
    <t>开料调机</t>
  </si>
  <si>
    <t>1、服从分配、听从指挥、严格遵守各项操作规程和各项规章制度，使生产规范化；2、严格按照各环节的工艺数据和质量要求进行操作；3、遵循无事故安全的各项要求；4、同岗位经验2年以上</t>
  </si>
  <si>
    <t>胡陈钰</t>
  </si>
  <si>
    <t>CNC编程</t>
  </si>
  <si>
    <t xml:space="preserve"> 12+</t>
  </si>
  <si>
    <t>招商银行股份有限公司温州分行</t>
  </si>
  <si>
    <t>柜员岗</t>
  </si>
  <si>
    <r>
      <rPr>
        <sz val="11"/>
        <color theme="1"/>
        <rFont val="宋体"/>
        <family val="3"/>
        <charset val="134"/>
        <scheme val="minor"/>
      </rPr>
      <t>9</t>
    </r>
    <r>
      <rPr>
        <sz val="11"/>
        <color theme="1"/>
        <rFont val="宋体"/>
        <family val="3"/>
        <charset val="134"/>
        <scheme val="minor"/>
      </rPr>
      <t>.6</t>
    </r>
    <r>
      <rPr>
        <sz val="11"/>
        <color theme="1"/>
        <rFont val="宋体"/>
        <family val="3"/>
        <charset val="134"/>
        <scheme val="minor"/>
      </rPr>
      <t>-</t>
    </r>
    <r>
      <rPr>
        <sz val="11"/>
        <color theme="1"/>
        <rFont val="宋体"/>
        <family val="3"/>
        <charset val="134"/>
        <scheme val="minor"/>
      </rPr>
      <t>12</t>
    </r>
  </si>
  <si>
    <t>郭正</t>
  </si>
  <si>
    <t>Guozheng2009@cmbchina.com</t>
  </si>
  <si>
    <t>市场营销</t>
  </si>
  <si>
    <t>金融科技岗位</t>
  </si>
  <si>
    <t>计算机或统计学方向</t>
  </si>
  <si>
    <t>温州市天罡贸易有限公司</t>
  </si>
  <si>
    <t>商贸</t>
  </si>
  <si>
    <t>1、机械类专业；
2、五年以上相关工作经历；</t>
  </si>
  <si>
    <t>何淑媛</t>
  </si>
  <si>
    <t>1、电子类专业；
2、五年以上相关工作经历；</t>
  </si>
  <si>
    <t>生产厂长</t>
  </si>
  <si>
    <t>1、不限专业；
2、五年以上相关工作经历；</t>
  </si>
  <si>
    <t>浙江聚点科技有限公司</t>
  </si>
  <si>
    <t>阿里巴巴诚信通销售</t>
  </si>
  <si>
    <t>1、熟悉行业市场状况，熟悉互联网基础知识；
2、具有良好的沟通、表达能力，具有良好的学习能力；
3、条件优秀者可放宽学历和经验要求，优秀应届毕业生也可；公司组织的各项培训，加强自身专业及相关辅助技术的学习；</t>
  </si>
  <si>
    <t>应亚男</t>
  </si>
  <si>
    <t>阿里巴巴诚信通客服</t>
  </si>
  <si>
    <t xml:space="preserve">1、有互联网行业，销售经验优先；                              
2、具有良好的工作态度，稳定、负责、耐心、细致、热情；
3、普通话标准，有较好的沟通表达能力；                                                       </t>
  </si>
  <si>
    <t>8-100</t>
  </si>
  <si>
    <t>温州市鹿城区群芳教育培训学校有限公司</t>
  </si>
  <si>
    <t>高中语文教师</t>
  </si>
  <si>
    <t>本科及以上，专业知识过关，持教师资格证</t>
  </si>
  <si>
    <t>林苗娟</t>
  </si>
  <si>
    <t>高中数学教师</t>
  </si>
  <si>
    <t>高中英语教师</t>
  </si>
  <si>
    <t>高中地理教师</t>
  </si>
  <si>
    <t>高中物理教师</t>
  </si>
  <si>
    <t>高中化学教师</t>
  </si>
  <si>
    <t>高中生物教师</t>
  </si>
  <si>
    <t>高中历史/政治教师</t>
  </si>
  <si>
    <t>温州众邦人力资源服务有限公司</t>
  </si>
  <si>
    <t>专业不限，有较强文字功底</t>
  </si>
  <si>
    <t>夏思聪</t>
  </si>
  <si>
    <t>猎头顾问</t>
  </si>
  <si>
    <t>市场营销或商务管理</t>
  </si>
  <si>
    <t>温州金鹰智能工程有限公司</t>
  </si>
  <si>
    <t>浙江心为心科技股份有限公司</t>
  </si>
  <si>
    <t>市场总监</t>
  </si>
  <si>
    <t>5年以上市场营销主管工作经验</t>
  </si>
  <si>
    <t>林哲如</t>
  </si>
  <si>
    <t>中国人民保险</t>
  </si>
  <si>
    <t>续保坐席</t>
  </si>
  <si>
    <t>金融、会计、财务相关专业</t>
  </si>
  <si>
    <t>余冶都</t>
  </si>
  <si>
    <t>车延保业务</t>
  </si>
  <si>
    <t>行政综合</t>
  </si>
  <si>
    <t>申汇金融</t>
  </si>
  <si>
    <t>银行风控员</t>
  </si>
  <si>
    <t>肖女士</t>
  </si>
  <si>
    <t>征信维护员</t>
  </si>
  <si>
    <t>信用卡催收员</t>
  </si>
  <si>
    <t>律师助理</t>
  </si>
  <si>
    <t>温州悦开工网络科技有限公司</t>
  </si>
  <si>
    <t>人事总监</t>
  </si>
  <si>
    <t>吴海军</t>
  </si>
  <si>
    <t>招商经理</t>
  </si>
  <si>
    <t>浙江共好防雷科技有限公司</t>
  </si>
  <si>
    <t>防雷检测</t>
  </si>
  <si>
    <t>赖厚庄</t>
  </si>
  <si>
    <t>康奈集团有限公司</t>
  </si>
  <si>
    <t>董事会秘书</t>
  </si>
  <si>
    <t>具备董秘资格，有成功操作上市工作经历</t>
  </si>
  <si>
    <t>100</t>
  </si>
  <si>
    <t>0577-56891888</t>
  </si>
  <si>
    <t>销售总经理助理</t>
  </si>
  <si>
    <t>鞋服零售行业管理，具备全国shoppingmall渠道资源</t>
  </si>
  <si>
    <t>商品运营经理</t>
  </si>
  <si>
    <t>从事过鞋服行业商品运营管理经验，并具备部门管理能力</t>
  </si>
  <si>
    <t>法务主任</t>
  </si>
  <si>
    <t>有独立处理过司法纠纷案件，了解民营企业司法问题</t>
  </si>
  <si>
    <t>分公司总经理</t>
  </si>
  <si>
    <t>有分公司管理经验</t>
  </si>
  <si>
    <t>终端培训经理</t>
  </si>
  <si>
    <t>5年以上工作经验，3年以上管理经验；鞋服行业品牌公司培训工作经历</t>
  </si>
  <si>
    <t>0577-56891890</t>
  </si>
  <si>
    <t>培训副经理</t>
  </si>
  <si>
    <t>师范、管理类相关专业；5年以上培训工作经验，其中2年以上零售行业培训管理经验</t>
  </si>
  <si>
    <t>3-5年以上相关经验，2年同岗位工作经验；具备平台运营管理知识、活动方案策划、数据分析专业知识与技能。</t>
  </si>
  <si>
    <t>薪酬绩效副经理</t>
  </si>
  <si>
    <t>人力资源或管理类相关专业；5年以上工作经验，其中2年零售行业薪酬绩效管理经验。</t>
  </si>
  <si>
    <t>VIP主管</t>
  </si>
  <si>
    <t>3年以上CRM或数据分析经验，有同行业会员管理经验者优先</t>
  </si>
  <si>
    <t>财务、会计、审计等相关专业；熟悉财税法规、审计程序和公司财务管理流程。</t>
  </si>
  <si>
    <t>营销管培生</t>
  </si>
  <si>
    <t>市场营销，工商管理等相关专业，具备上进心，良好的沟通协调能力，并能有一定的管理潜能，能接受出差</t>
  </si>
  <si>
    <t>0577-56891889</t>
  </si>
  <si>
    <t>电商管培生</t>
  </si>
  <si>
    <t>电子商务，市场营销，管理类相关专业优先；对于电子商务及行业发展具备意向；成为集团管培生，遵从管培生培养计划安排，经历轮岗和系统培训后，定岗培养。</t>
  </si>
  <si>
    <t>温州新宇无纺布有限公司</t>
  </si>
  <si>
    <t>统计</t>
  </si>
  <si>
    <t>电线线路、电器设备的安装，修理与保养</t>
  </si>
  <si>
    <t>产品工艺</t>
  </si>
  <si>
    <t>温州市鹿城区发顺手表制造厂</t>
  </si>
  <si>
    <t>会计财务</t>
  </si>
  <si>
    <t>唐先生</t>
  </si>
  <si>
    <t>生产车间检验员</t>
  </si>
  <si>
    <t>NCN数控技术员</t>
  </si>
  <si>
    <t>数控</t>
  </si>
  <si>
    <t>机械维修和电工</t>
  </si>
  <si>
    <t>温州伟民环保能源有限公司</t>
  </si>
  <si>
    <t>办公室助理</t>
  </si>
  <si>
    <t>林俊</t>
  </si>
  <si>
    <t>0577-28778079</t>
  </si>
  <si>
    <t>生技科巡检员</t>
  </si>
  <si>
    <t>生技科机械检修员</t>
  </si>
  <si>
    <t>技能工匠</t>
  </si>
  <si>
    <t>生技科化污操作员</t>
  </si>
  <si>
    <t>集控操作员</t>
  </si>
  <si>
    <t>化污操作员</t>
  </si>
  <si>
    <t>温州欧奇电子有限公司</t>
  </si>
  <si>
    <t>外语翻译</t>
  </si>
  <si>
    <t>伊崇新</t>
  </si>
  <si>
    <t>浙江巨晟
工贸有限公司</t>
  </si>
  <si>
    <t>智能化研发的高级人才</t>
  </si>
  <si>
    <t>专业
领域优先</t>
  </si>
  <si>
    <t>25-30</t>
  </si>
  <si>
    <t>舒中秋</t>
  </si>
  <si>
    <t>13858855465</t>
  </si>
  <si>
    <t>电商运营总监</t>
  </si>
  <si>
    <t xml:space="preserve"> 20</t>
  </si>
  <si>
    <t>帮助企业转型的策划人才</t>
  </si>
  <si>
    <t>有高新项目渠道的人士</t>
  </si>
  <si>
    <t>浙江金瑞五金索具有限公司</t>
  </si>
  <si>
    <t>锻造工程师</t>
  </si>
  <si>
    <t>热处理</t>
  </si>
  <si>
    <t xml:space="preserve"> 15</t>
  </si>
  <si>
    <t>周经理</t>
  </si>
  <si>
    <t>冷镦机老师</t>
  </si>
  <si>
    <t>浙江中达医药包装有限公司</t>
  </si>
  <si>
    <t>技术人才</t>
  </si>
  <si>
    <t>生物医药、土木工程</t>
  </si>
  <si>
    <t>张德光</t>
  </si>
  <si>
    <t>现场管理人才</t>
  </si>
  <si>
    <t>温州万瑞置业有限公司（万科）</t>
  </si>
  <si>
    <t>地产行业相关</t>
  </si>
  <si>
    <t>40-60</t>
  </si>
  <si>
    <t>余建妹</t>
  </si>
  <si>
    <t>土建经理</t>
  </si>
  <si>
    <t>25-45</t>
  </si>
  <si>
    <t>水电安装经理</t>
  </si>
  <si>
    <t>温州市贝瑞德精密金属有限公司</t>
  </si>
  <si>
    <t>汽车专业工具设计师</t>
  </si>
  <si>
    <t>汽车专业</t>
  </si>
  <si>
    <t>李先德</t>
  </si>
  <si>
    <t>浙江日峰电器有限公司</t>
  </si>
  <si>
    <t>电子机械</t>
  </si>
  <si>
    <t>彭主任</t>
  </si>
  <si>
    <t>浙江午马减速机有限公司</t>
  </si>
  <si>
    <t>机械行业</t>
  </si>
  <si>
    <t>程赛赛</t>
  </si>
  <si>
    <t>浙江浩达机械股份有限公司</t>
  </si>
  <si>
    <t>技术开发工程师</t>
  </si>
  <si>
    <t>智能装备</t>
  </si>
  <si>
    <t>林传将</t>
  </si>
  <si>
    <t>15958783192</t>
  </si>
  <si>
    <t>专业英语或外贸英语</t>
  </si>
  <si>
    <t>人力资源及行政管理</t>
  </si>
  <si>
    <t>鸿弈鞋材</t>
  </si>
  <si>
    <t>新型鞋用材料设计等</t>
  </si>
  <si>
    <t>24</t>
  </si>
  <si>
    <t>包文冬</t>
  </si>
  <si>
    <t>56965007</t>
  </si>
  <si>
    <t>温州市鹿城区七都楠苑茶舍</t>
  </si>
  <si>
    <t>商业策划师</t>
  </si>
  <si>
    <t>张星琴</t>
  </si>
  <si>
    <t>联讯证券股份有限公司温州飞霞南路证券营业部</t>
  </si>
  <si>
    <t>金融性人才</t>
  </si>
  <si>
    <t xml:space="preserve"> 15-30</t>
  </si>
  <si>
    <t>张武</t>
  </si>
  <si>
    <t>88895583</t>
  </si>
  <si>
    <t>温州市习学教育信息咨询有限公司</t>
  </si>
  <si>
    <t>语文老师</t>
  </si>
  <si>
    <t>语文</t>
  </si>
  <si>
    <t>郑晓杰</t>
  </si>
  <si>
    <t>15067805975</t>
  </si>
  <si>
    <t>温州市仲雄企业有限公司</t>
  </si>
  <si>
    <t>财务、金融专业</t>
  </si>
  <si>
    <t>张俊</t>
  </si>
  <si>
    <t>88811357</t>
  </si>
  <si>
    <t>温州少年强教育科技有限公司</t>
  </si>
  <si>
    <t>跆拳道教师</t>
  </si>
  <si>
    <t>跆拳道</t>
  </si>
  <si>
    <t xml:space="preserve"> 10-12</t>
  </si>
  <si>
    <t>熊智芸</t>
  </si>
  <si>
    <t>18969709680</t>
  </si>
  <si>
    <t>温州市鹿城区秀智文化培训有限公司</t>
  </si>
  <si>
    <t>教学</t>
  </si>
  <si>
    <t>教育、语言</t>
  </si>
  <si>
    <t>张昕</t>
  </si>
  <si>
    <t>13757768801</t>
  </si>
  <si>
    <t>盛才教育</t>
  </si>
  <si>
    <t>英语、数学老师</t>
  </si>
  <si>
    <t>黄倩倩</t>
  </si>
  <si>
    <t>奥乐科技有限公司</t>
  </si>
  <si>
    <t xml:space="preserve">智能化系统设计师 </t>
  </si>
  <si>
    <t>智能化专业、机电一体化专业等专业及相关专业</t>
  </si>
  <si>
    <t>刘媚</t>
  </si>
  <si>
    <t>智能化销售工程师</t>
  </si>
  <si>
    <t>智能化项目营销</t>
  </si>
  <si>
    <t xml:space="preserve">智能化系统项目经理 </t>
  </si>
  <si>
    <t>广拓建设有限公司</t>
  </si>
  <si>
    <t>全面负责公司工程技术</t>
  </si>
  <si>
    <t>胡慧静</t>
  </si>
  <si>
    <t>博山教育</t>
  </si>
  <si>
    <t>校长</t>
  </si>
  <si>
    <t xml:space="preserve"> 18</t>
  </si>
  <si>
    <t>杨老师</t>
  </si>
  <si>
    <t>一中建设集团有限公司</t>
  </si>
  <si>
    <t>办公室副主任</t>
  </si>
  <si>
    <t>范继群</t>
  </si>
  <si>
    <t>经营处副主任</t>
  </si>
  <si>
    <t>浙江大管家物业管理服务有限公司</t>
  </si>
  <si>
    <t xml:space="preserve"> 60-100</t>
  </si>
  <si>
    <t>翁肖肖</t>
  </si>
  <si>
    <t>片区负责人</t>
  </si>
  <si>
    <t xml:space="preserve"> 20-40</t>
  </si>
  <si>
    <t>物业经理</t>
  </si>
  <si>
    <t>温州佳和文化培训有限公司</t>
  </si>
  <si>
    <t>学科教师</t>
  </si>
  <si>
    <t>廖培烨</t>
  </si>
  <si>
    <t>13868404847</t>
  </si>
  <si>
    <t>牙博士口腔</t>
  </si>
  <si>
    <t>口腔医生</t>
  </si>
  <si>
    <t>口腔医学</t>
  </si>
  <si>
    <t>张丽丹</t>
  </si>
  <si>
    <t>温州市宏业建设监理有限公司</t>
    <phoneticPr fontId="49" type="noConversion"/>
  </si>
  <si>
    <t>浙江鼎业机械设备有限公司</t>
    <phoneticPr fontId="49" type="noConversion"/>
  </si>
  <si>
    <t>浙江亨达光学有限公司</t>
  </si>
  <si>
    <t>眼镜设计师</t>
  </si>
  <si>
    <t>熟练使用各种产品设计软件CD,AI,PS；能熟练使用CORELDRAW 设计软件</t>
  </si>
  <si>
    <t>10-18</t>
  </si>
  <si>
    <t>郑开拓</t>
  </si>
  <si>
    <t>浙江宏印包装有限公司</t>
  </si>
  <si>
    <t>6年以上大型生产型企业（集团）工作经验，对行政与人力资源管理有一定的实操工作经验</t>
  </si>
  <si>
    <t>樊红兵</t>
  </si>
  <si>
    <t>13587608181</t>
  </si>
  <si>
    <t>有五年以上大型企业工作经历。</t>
  </si>
  <si>
    <t>18</t>
  </si>
  <si>
    <t>浙江华坤地质发展有限公司</t>
  </si>
  <si>
    <t>科技服务</t>
  </si>
  <si>
    <t>有独立负责项目三年以上经验</t>
  </si>
  <si>
    <t>雷晶晶</t>
  </si>
  <si>
    <t>浙江凯迪仕实业有限公司</t>
  </si>
  <si>
    <t>智能门锁</t>
  </si>
  <si>
    <t>智能制造研发师</t>
  </si>
  <si>
    <t xml:space="preserve">1. 3年以上工业智能制造从业经验；
2. 具有先进制造业智能化从业经验，有五金锁具智能制造从业经验者。
3.熟悉先进工业智能制造方案和流程，对大数据熟悉掌握；
4.有智能制造、信息化有实操经验；有智能制造项目实战经验。
5.具有很强的沟通能力、执行力强、分析能力、整合能力；
</t>
  </si>
  <si>
    <t>30-100</t>
  </si>
  <si>
    <t>喻晓刚</t>
  </si>
  <si>
    <t>浙江罗尔科精密工业有限公司</t>
  </si>
  <si>
    <t>冲压模具设计工程师　</t>
  </si>
  <si>
    <t>10年以上五金模具设计经验，会CAD、pro/E、UG等三维软件，有汽车减震器、悬挂系统、刹车器、座椅等方面经验</t>
  </si>
  <si>
    <t>王启伟　</t>
  </si>
  <si>
    <t>浙江始祖鸟环境工程有限公司</t>
  </si>
  <si>
    <t>1.大专以上学历,有标书相关工作经验优先考虑;  2、电脑操作熟练、文笔较好;熟练应用word、excel、ppt等软件; 3、经过培训能熟悉招投标相关的工作流程及相关注意事项；  4、人品端正、保密意识强,具备分析、解决问题的能力,工作认真仔细、能够承受工作中的压力;  5、稳定踏实、工作细心、保密意识强。</t>
  </si>
  <si>
    <t>余强</t>
  </si>
  <si>
    <t>13626538007</t>
  </si>
  <si>
    <t>浙江腾宇泵阀设备有限公司</t>
  </si>
  <si>
    <t>水泵或搅拌科研高级工程师</t>
  </si>
  <si>
    <t xml:space="preserve">1.机械制造、流体力学相关专业，10年以上泵行业、搅拌技术研发相关工作经验；
2.熟悉泵产品研发、工艺流程和技术标准；
3.熟练应用CAXA\CAD\POROE软件等工具。
</t>
  </si>
  <si>
    <t>50-80</t>
  </si>
  <si>
    <t>陈真友</t>
  </si>
  <si>
    <t>浙江通达光学有限公司</t>
  </si>
  <si>
    <t>常务副总</t>
  </si>
  <si>
    <t xml:space="preserve">1、45周岁以内，本科以上学历；
2、必须有在国际知名企业有过管理经验，可以是同行业或汽车、电子行业六年以上管理经验【必备条件】。
</t>
  </si>
  <si>
    <t>卢爱敏</t>
  </si>
  <si>
    <t>品牌运营总监</t>
  </si>
  <si>
    <t>年龄30-40岁，大专及以上学历，市场营销等相关专业。 2、10年以上眼镜行业品牌工作经历，其中5年以上高端市场运营管理经验。 3、熟练掌握定制眼镜的流程，具备网点布局实战经验。 4、具备广泛的社会关系资源、丰富的招商渠道和营销网络资源。 5、具备敏锐的商业触觉，快速的市场反映及分析能力，能够随时了解并掌握市场动态及市场变化。 6、执行力强，卓越的市场开拓能力、良好的谈判技巧及公关能力、管理能力。</t>
  </si>
  <si>
    <t>企业管理</t>
  </si>
  <si>
    <t>行业生产管理，有制造业十年以上管理经验和成功典范；年龄要求：35-50具有很强的综合管理能力，丰富的现场实践、管理经验2、职业素质：具有卓越的专业知识、积极、负责、敬业的工作态度及协作团队精神3、具有卓越的领导才能，承担工作的内外问题及独立解决困难的能力4、具有卓越的沟通技巧，能高质高效地完成对分管部门的管理；5、良好的团队管理能力，优秀的沟通、协调、组织与开拓能力。岗位三：研发工程师</t>
  </si>
  <si>
    <t>20-35</t>
  </si>
  <si>
    <t> 1.学历要求：大专及以上学历，市场营销、销售管理、企业管理等专业毕业； 2.工作经验：具有十年以上从事销售管理工作的经验，有丰富的团队管理经验； 3.个人技能：熟练使用各类办公软件； 4.工作能力：具有较强的抗压能力，有较强的市场开拓和销售能力； 5.团队管理：具备优秀的沟通能力和团队合作精神，组建和培训团队经验丰富，以往销售业绩良好； 6.人际交流：具有很好的人际资源和开发人际资源能力。</t>
  </si>
  <si>
    <t>浙江威欧希科技股份有限公司</t>
  </si>
  <si>
    <t>电子科技</t>
  </si>
  <si>
    <t>智能安全系统研发总监</t>
  </si>
  <si>
    <t>1、博士或以上学历，电子/机械/机电一体化/自动化等相关专业；2、5年以上智能家具行业研发经验，有智能锁研发经验尤佳，3年以上研发部经理/研发总监管理经验；3、熟悉各类智能家居产品，掌握行业发展趋势，产品嗅觉灵敏；4、对外观、结构、光学、热学、模具的技术具有很深的见解；5、具有良好的沟通能力、培训能力、协调能力和团队合作精神，善于与非技术人员进行技术问题沟通。</t>
  </si>
  <si>
    <t>50W以上</t>
  </si>
  <si>
    <t>陈迪　</t>
  </si>
  <si>
    <t>浙江伟明环保股份有限公司</t>
  </si>
  <si>
    <t>环保</t>
  </si>
  <si>
    <t>实验室研究员</t>
  </si>
  <si>
    <t>1、环境、化学分析、仪器仪表等其他相关专业；
2、从事GC-MS等大型仪器设备使用或维护工作经验；
3、从事环境检测等第三方检测工作经验者优先；
4、从事环境检测和二噁英检测工作经验者优先； 
5、 热爱实验室工作，有较强的责任心，工作积极主动、作风严谨； 
6、 有良好的沟通能力、服务意识和团队精神；
7、特别优秀者任职条件可适当放宽。</t>
  </si>
  <si>
    <t>刘超</t>
  </si>
  <si>
    <t>浙江新创规划建筑设计有限公司</t>
  </si>
  <si>
    <t>　建筑设计</t>
  </si>
  <si>
    <t>电气副总工</t>
  </si>
  <si>
    <t>1.具有建筑电气设计或者项目管理工作经验，具有良好的专业技术水平；2.能组织协调本专业的施工图设计，即协调其它专业的配合关系</t>
  </si>
  <si>
    <t>林东海</t>
  </si>
  <si>
    <t>浙江云腾山香网络科技有限公司</t>
  </si>
  <si>
    <t>1.网络基础知识：深刻理解网络基本概念，例如&gt;ISO/OSI、TCP/IP、VLAN、各种LAN、WAN协议、各种路由协议、NAT等等 Cisco：熟悉Cisco产品线；会配置主要型号的交换机和路由器，不熟悉的设备能构独立查资料配置；熟悉Cisco一些主要的技术例如VOIP、Qos、ACL等； Nortel：熟悉Nortel产品线；会配置主要型号的交换机和路由器，不熟悉的设备能构独立查资料配置； Huawei-3com：熟悉Huawei-3com产品线；会配置主要型号的交换机和路由器，不熟悉的设备能构独立</t>
  </si>
  <si>
    <t>80-120</t>
  </si>
  <si>
    <t>柳瑛</t>
  </si>
  <si>
    <t>浙江展邦电子科技有限公司</t>
  </si>
  <si>
    <t>集成电路架构高级工程师</t>
  </si>
  <si>
    <t xml:space="preserve">1.电子信息、通信等相关专业，5年以上该行业技术研发相关工作经验。2.熟悉电子产品研发、工艺流程和技术标准。3.熟练应用电子产品设计软件等工具，有电路架构智能交互集成研究开发经验，精通 两种以上该领域的理论。  </t>
  </si>
  <si>
    <t>40-50</t>
  </si>
  <si>
    <t>黄海</t>
  </si>
  <si>
    <t>浙江兆翔车业股份有限公司</t>
  </si>
  <si>
    <t>具备优秀的领导能力、团队管理能力，良好的沟通协调能力和把握全局的能力；具有强烈的责任心、事业心，具备独立解决问题的能力及很强的抗压能力。</t>
  </si>
  <si>
    <t>杜世荣</t>
  </si>
  <si>
    <t>浙江浙南万科房地产有限公司</t>
  </si>
  <si>
    <t>土建工程师</t>
  </si>
  <si>
    <t xml:space="preserve">1、土木工程、工民建等相关专业大学本科及以上学历；
2、3年以上房地产企业土建/工程管理工作经验；
3、熟悉本专业的工程管理流程与技术标准，能协调解决项目技术问题，提供技术支持;
4、严谨细致，善于沟通协调 ，具有较强的推动能力;
5、熟悉施工图纸及工程的质量要求、分项工程衔接和材料规格、质量要求。
</t>
  </si>
  <si>
    <t>20-40</t>
  </si>
  <si>
    <t>傅楚楚</t>
  </si>
  <si>
    <t>浙江正立高科建设有限公司</t>
  </si>
  <si>
    <t>叶必武</t>
  </si>
  <si>
    <t>13567791810</t>
  </si>
  <si>
    <t>浙江中创生物医药有限公司</t>
  </si>
  <si>
    <t>生物医药</t>
  </si>
  <si>
    <t>质量负责人</t>
  </si>
  <si>
    <t>1、全面负责公司第二、三类体外诊断试剂的质量部的搭建工作；负责组织、制定以及实施各项质量标准、质量管理文件，负责管理体系有关事宜的外部联络，整体把握体系的符合性；2、主要负责ISO13485体系的建立和维护；确保质量管理体系所需的过程得到建立、实施和保持；负责向总经理报告质量管理体系的业绩和任何改进的需求；3、分管产品注册检验、审批跟进；审核产品注册报批资料；4、指导研发部门的产品开发活动；在研发和生产过程中贯彻质量管理体系，以确保产品的研发和生产符合法规和公司体系要求；</t>
  </si>
  <si>
    <t>　鲍芳</t>
  </si>
  <si>
    <t>浙江中冶检测技术有限公司</t>
  </si>
  <si>
    <t>结构、桩基技术总监</t>
  </si>
  <si>
    <t xml:space="preserve">1、建筑工程类专业，有高级工程师职称；
2、3年以上结构、桩基技术工作经验；
3、熟悉建筑结构、桩基技术标准。
</t>
  </si>
  <si>
    <t>林艳丹</t>
  </si>
  <si>
    <t>浙江钟铮锁业有限公司　</t>
  </si>
  <si>
    <t>轻工　</t>
  </si>
  <si>
    <t>智能锁研发高级工程师</t>
  </si>
  <si>
    <t xml:space="preserve">博士及以上
1. 有全面的智能锁行业知识背景；
2. 从事智能锁、机械制造与自动化相关研究带项目带头人经验5年以上；
3. 熟悉智能门锁产品工作原理及产品开发标准，对智能门锁安规有较强的理解；
4. 形成独立专利产品，有成功上市的智能门锁产品开发经验优先。
</t>
  </si>
  <si>
    <t>60-120</t>
  </si>
  <si>
    <t>陈铮</t>
  </si>
  <si>
    <t>乐清市中楠铜业有限公司</t>
    <phoneticPr fontId="49" type="noConversion"/>
  </si>
  <si>
    <t>浙江中安精工股份有限公司</t>
  </si>
  <si>
    <t>1年 工作经历，公共英语四级 ，口语熟练</t>
  </si>
  <si>
    <t>连永发</t>
  </si>
  <si>
    <t>浙江程逸汽车电器有限公司</t>
  </si>
  <si>
    <t>能熟练运用绘图软件，如CAD、UG等软件。</t>
  </si>
  <si>
    <t>俞静静</t>
  </si>
  <si>
    <t>乐清市宏昌汽车配套件有限公司</t>
  </si>
  <si>
    <t>熟悉IATF16949：2016质量管理体系</t>
  </si>
  <si>
    <t>庄颖霞</t>
  </si>
  <si>
    <t>浙江雁荡山生态铁皮石斛开发有限公司</t>
  </si>
  <si>
    <t>制药行业</t>
  </si>
  <si>
    <t>有OTC销售工作经验。</t>
  </si>
  <si>
    <t>宋敏全</t>
  </si>
  <si>
    <t>温州纳米克自动化科技有限公司</t>
  </si>
  <si>
    <t>叶国权</t>
  </si>
  <si>
    <t>乐清市龙威电子有限公司</t>
  </si>
  <si>
    <t>自动化研发人员</t>
  </si>
  <si>
    <t>叶柳丰</t>
  </si>
  <si>
    <t>德长环保股份有限公司</t>
  </si>
  <si>
    <t>锅炉运行</t>
  </si>
  <si>
    <t>热能与动力工程专业，电力相关学校专业毕业。</t>
  </si>
  <si>
    <t>李节伟</t>
  </si>
  <si>
    <t>浙江君策电气有限公司</t>
  </si>
  <si>
    <t>电气工程</t>
  </si>
  <si>
    <t>电气工程设计</t>
  </si>
  <si>
    <t>李文峰</t>
  </si>
  <si>
    <t>金山环保集团有限公司</t>
  </si>
  <si>
    <t>注册、中级</t>
  </si>
  <si>
    <t>姚浙荣</t>
  </si>
  <si>
    <t>合信电气科技有限公司</t>
  </si>
  <si>
    <t>有一定的工作经验</t>
  </si>
  <si>
    <t>张陈丽</t>
  </si>
  <si>
    <t>浙江信基电气股份有限公司</t>
  </si>
  <si>
    <t>乐清市青羊电气有限公司</t>
  </si>
  <si>
    <t>有一定经验优先</t>
  </si>
  <si>
    <t>旷  世</t>
  </si>
  <si>
    <t>红旗集团电力金具有限公司</t>
  </si>
  <si>
    <t>PIE工程师</t>
  </si>
  <si>
    <t>能熟练使用CAD、UG或Pro/E等绘图软件,有同岗位工作经验5年 。</t>
  </si>
  <si>
    <t>陈旭琴</t>
  </si>
  <si>
    <t>温州光源电器有限公司</t>
  </si>
  <si>
    <t>新产品技术负责人</t>
  </si>
  <si>
    <t>智能开关控制技术研究开发设计</t>
  </si>
  <si>
    <t>朱  铁</t>
  </si>
  <si>
    <t>浙江西普电气有限公司</t>
  </si>
  <si>
    <t>技术类人才</t>
  </si>
  <si>
    <t>王晓哲</t>
  </si>
  <si>
    <t>众森教育</t>
    <phoneticPr fontId="49" type="noConversion"/>
  </si>
  <si>
    <t>温州图旺生物技术设备有限公司</t>
  </si>
  <si>
    <t>制药/生物工程</t>
  </si>
  <si>
    <t>三年以上在制药行业国内市场销售经验优先。忠于职守对工作认真负责，服从领导工作安排。有强烈的进取心和成功欲望；具备市场开拓意识和操作技巧，善于学习和交流，语言表达能力好。</t>
  </si>
  <si>
    <t>潘女士</t>
  </si>
  <si>
    <t>温州好净康暖通工程有限公司</t>
  </si>
  <si>
    <t>电话销售代表</t>
  </si>
  <si>
    <t>1、1年以上相关工作经验优先考虑；2、工作严谨，计划性强，善于分析思考问题，有责任心；3、勤奋踏实，良好的服务意识与团队合作精神；</t>
  </si>
  <si>
    <t>李女士</t>
  </si>
  <si>
    <t>中央空调营业员</t>
  </si>
  <si>
    <t>有家电销售经验优先1、责任心强，工作严谨，计划性强，善于分析思考问题2、勤奋踏实，良好的服务意识与团队合作精神</t>
  </si>
  <si>
    <t>业务员/销售代表</t>
  </si>
  <si>
    <t>没有经验没关系，营销学一通百通，只要你有一颗热诚的心，产品的专业知识我们可以培训，只要你积极努力，薪资待遇不是问题！</t>
  </si>
  <si>
    <t>1、有暖通空调、建筑电气与智能家居方面销售经验优先录用2、责任心强，工作严谨，计划性强，善于分析思考问题3、勤奋踏实，良好的服务意识与团队合作精神</t>
  </si>
  <si>
    <t>浙江远征汽摩附件有限公司</t>
  </si>
  <si>
    <t>1、大专及以上学历，机械车辆材料模具等相关专业；   2、三年及以上车灯产品结构设计经验，具备独立设计产品的能力；   3、了解关于汽车照明行业国标及其他相关标准；   4、熟悉汽车灯具的基本工作原理与设计要求，熟知光、电、热等基本原理；   5、熟知产品开发过程，熟练操作三维设计软件（CATIA，UG等）；   6、具有主动、良好的沟通能力及团队精神。</t>
  </si>
  <si>
    <t>8--10</t>
  </si>
  <si>
    <t>外观设计师（汽车车灯或汽车保险杠）</t>
  </si>
  <si>
    <t>1、有产品设计思维  2、欢迎  交通工具设计专业毕业生  加盟</t>
  </si>
  <si>
    <t>12--15</t>
  </si>
  <si>
    <t>机械制图人员</t>
  </si>
  <si>
    <t>1、精通CAD软件  2、3年以上工作经验</t>
  </si>
  <si>
    <t>温州鑫美证章有限公司</t>
    <phoneticPr fontId="49" type="noConversion"/>
  </si>
  <si>
    <t>温州金马文具用品制造有限公司</t>
    <phoneticPr fontId="49" type="noConversion"/>
  </si>
  <si>
    <t>浙江德首新型建材有限公司</t>
  </si>
  <si>
    <t>有驾驶证，熟悉市场方面</t>
  </si>
  <si>
    <t>徐闽杰</t>
  </si>
  <si>
    <t>乐清市华东仪表厂</t>
  </si>
  <si>
    <t>仪器仪表行业，机电一体化工程师，有5年 的仪器仪表行业经验</t>
  </si>
  <si>
    <t>陈碎琴</t>
  </si>
  <si>
    <t>乐清市斌成电子有限公司</t>
  </si>
  <si>
    <t>懂机械，有3-5年工作自动化生产设备经验</t>
  </si>
  <si>
    <t>赵秀丹</t>
  </si>
  <si>
    <t>0577-62367192</t>
  </si>
  <si>
    <t>温州永泰电器有限公司</t>
  </si>
  <si>
    <t>电子硬件工程师</t>
  </si>
  <si>
    <t>主要工作是PCB电子线路板设计，硬件设计，测试产品等</t>
  </si>
  <si>
    <t>黄  程</t>
  </si>
  <si>
    <t>乐清市恒盛电气有限公司</t>
  </si>
  <si>
    <t>注塑车间主任</t>
  </si>
  <si>
    <t>工作经验5年</t>
  </si>
  <si>
    <t>郑庆富</t>
  </si>
  <si>
    <t>温州奥海电气有限公司</t>
  </si>
  <si>
    <t>产品设计工程师</t>
  </si>
  <si>
    <t>同行经验3年，熟练使用pro/E,或UG\CAD</t>
  </si>
  <si>
    <t>张晓伟</t>
  </si>
  <si>
    <t>浙江相昱科技有限公司</t>
  </si>
  <si>
    <t>模具设计及制造</t>
  </si>
  <si>
    <t>模具设计及制造储备人才</t>
  </si>
  <si>
    <t>赵海燕</t>
  </si>
  <si>
    <t>浙江赛宝电器有限公司</t>
  </si>
  <si>
    <t>质量管理工程师</t>
  </si>
  <si>
    <t>陈永生</t>
  </si>
  <si>
    <t>乐清市奋发机电有限公司</t>
  </si>
  <si>
    <t>冲压模具</t>
  </si>
  <si>
    <t>负责冲压模具设计，制作及维修。</t>
  </si>
  <si>
    <t>周朝记</t>
  </si>
  <si>
    <t>浙江德利接插件有限公司</t>
  </si>
  <si>
    <t>五金模，冲模设计师</t>
  </si>
  <si>
    <t>要求有冲模设计制作8年经验，有中型以下企业就职经验。</t>
  </si>
  <si>
    <t>任月飞</t>
  </si>
  <si>
    <t>浙江大红门电力设备有限公司</t>
  </si>
  <si>
    <t>开模 机械维护</t>
  </si>
  <si>
    <t>周存钱</t>
  </si>
  <si>
    <t>东铁集团有限公司</t>
  </si>
  <si>
    <t>机械或相关专业，3年相关工作经验</t>
  </si>
  <si>
    <t>曹倩倩</t>
  </si>
  <si>
    <t>浙江乐粉轨道交通科技有限公司</t>
  </si>
  <si>
    <t>有相关经验</t>
  </si>
  <si>
    <t>杨  霞</t>
  </si>
  <si>
    <t>0577-57129971</t>
  </si>
  <si>
    <t>乐清市名鹰合金材料有限公司</t>
  </si>
  <si>
    <t>熟悉财务知识</t>
  </si>
  <si>
    <t>仇周鹏</t>
  </si>
  <si>
    <t>浙江捷仕泰电子有限公司</t>
  </si>
  <si>
    <t>自动化车间组长</t>
  </si>
  <si>
    <t>懂电子连接器产品、自动化机台；有管理经验2年</t>
  </si>
  <si>
    <t>黄银丹</t>
  </si>
  <si>
    <t>温州奥度电气有限公司</t>
  </si>
  <si>
    <t>有生产和管理经验， 有生产注塑技术优先。</t>
  </si>
  <si>
    <t>郑晓羽</t>
  </si>
  <si>
    <t>具有责任心、细心、耐心，能吃苦耐劳</t>
  </si>
  <si>
    <t>温州罗克维电气有限公司</t>
  </si>
  <si>
    <t>3-5年工作经验，能吃苦</t>
  </si>
  <si>
    <t>李  丽</t>
  </si>
  <si>
    <t>江南数控机床有限公司</t>
  </si>
  <si>
    <t>高级</t>
  </si>
  <si>
    <t>芦曜朗</t>
  </si>
  <si>
    <t>乐清市惠华电子有限公司</t>
  </si>
  <si>
    <t>年龄20-35岁，熟悉操作电脑办公软件，熟悉操作ERP,有同岗位经验者优先。</t>
  </si>
  <si>
    <t>孙元琴</t>
  </si>
  <si>
    <t>温州龙华日用电子有限公司</t>
  </si>
  <si>
    <t>品质工程师</t>
  </si>
  <si>
    <t>质量管理，对SGS\IS9000等质量体系熟悉</t>
  </si>
  <si>
    <t>吴晓秋</t>
  </si>
  <si>
    <t>一二三电气有限公司</t>
  </si>
  <si>
    <t>对低压断路器熟悉（塑壳断路器、框架断路器、双电源等）</t>
  </si>
  <si>
    <t>孙先生</t>
  </si>
  <si>
    <t>0577-61666822</t>
  </si>
  <si>
    <t>浙江弘健电子有限公司</t>
  </si>
  <si>
    <t>接插件研发工程师</t>
  </si>
  <si>
    <t>有5年电子接插件开发经验；有良好的职业道德和团队合作精神。</t>
  </si>
  <si>
    <t>吕传清</t>
  </si>
  <si>
    <t>浙江键富电子有限公司</t>
  </si>
  <si>
    <t>英语6级，熟练使用各种办公软件。有企业业务管理岗位工作经验5年，从事过开关行业。</t>
  </si>
  <si>
    <t>薛公燕</t>
  </si>
  <si>
    <t>浙江海川电器股份有限公司</t>
  </si>
  <si>
    <t>熟悉断路器机械结构。</t>
  </si>
  <si>
    <t>胡  丹</t>
  </si>
  <si>
    <t>温州旭远环保科技有限公司</t>
  </si>
  <si>
    <t>负责日常事务，写作能力</t>
  </si>
  <si>
    <t>胡加明</t>
  </si>
  <si>
    <t>浙江康信汽车电器有限公司</t>
  </si>
  <si>
    <t>熟悉汽车电器行业标准和TS16949质量体系，具有一定的管理能力和质量问题分析能力</t>
  </si>
  <si>
    <t>倪建丰</t>
  </si>
  <si>
    <t>浙江满毅电气有限公司</t>
  </si>
  <si>
    <t>能吃苦，沟通能力较强</t>
  </si>
  <si>
    <t>袁美玲</t>
  </si>
  <si>
    <t>乐清市三丰传动件厂</t>
  </si>
  <si>
    <t>数控操机、编程员</t>
  </si>
  <si>
    <t>2年工业企业相关岗位工作</t>
  </si>
  <si>
    <t>林宣品</t>
  </si>
  <si>
    <t>乐清市正方电气有限公司</t>
  </si>
  <si>
    <t>模具老师</t>
  </si>
  <si>
    <t>熟悉塑胶模具的设计与制作，从事模具行业3-5年</t>
  </si>
  <si>
    <t>杨  石</t>
  </si>
  <si>
    <t>华精科技股份有限公司</t>
  </si>
  <si>
    <t>国网标书员</t>
  </si>
  <si>
    <t>有相关工作经验为佳</t>
  </si>
  <si>
    <t>童建朋</t>
  </si>
  <si>
    <t>乐清市南方硬质合金有限公司</t>
  </si>
  <si>
    <t>3-5年的工作经验</t>
  </si>
  <si>
    <t>王晓胜</t>
  </si>
  <si>
    <t>红旗电缆电器仪表集团有限公司</t>
  </si>
  <si>
    <t>电线电缆专业</t>
  </si>
  <si>
    <t>杨秀丽</t>
  </si>
  <si>
    <t>yangxlnihao@163.com</t>
  </si>
  <si>
    <t>4.8-5.4</t>
  </si>
  <si>
    <t>浙江绿丰电气有限公司</t>
  </si>
  <si>
    <t>充气柜环网柜钣金工程师</t>
  </si>
  <si>
    <t>熟练使用二维、三维软件；</t>
  </si>
  <si>
    <t>121609954@qq.com</t>
  </si>
  <si>
    <t>熟悉质量体系，健全公司品质系统</t>
  </si>
  <si>
    <t>销售内勤主管</t>
  </si>
  <si>
    <t>熟悉国家电网、南方电网系统平台</t>
  </si>
  <si>
    <t>浙江宝龙机电有限公司</t>
  </si>
  <si>
    <t>马达研发工程师</t>
  </si>
  <si>
    <t>机电、机械制造、自动化等相关专业</t>
  </si>
  <si>
    <t>吴婷婷</t>
  </si>
  <si>
    <t>530385759@qq.com</t>
  </si>
  <si>
    <t>4.2-9.6</t>
  </si>
  <si>
    <t>国际贸易专员</t>
  </si>
  <si>
    <t>市场营销、国际贸易或英语等相关专业</t>
  </si>
  <si>
    <t>工商管理、人力资源管理、心理学等相关专业</t>
  </si>
  <si>
    <t>合兴汽车电子股份有限公司</t>
  </si>
  <si>
    <t>电子</t>
  </si>
  <si>
    <t>ad60@cwb.com.cn</t>
  </si>
  <si>
    <t>应届本科生</t>
  </si>
  <si>
    <t>ERP系统工程师</t>
  </si>
  <si>
    <t>计算机专业</t>
  </si>
  <si>
    <t>机械电子类</t>
  </si>
  <si>
    <t>机械类</t>
  </si>
  <si>
    <t>电控工程师</t>
  </si>
  <si>
    <t>企划经理</t>
  </si>
  <si>
    <t>文秘</t>
  </si>
  <si>
    <t>机械专业毕业</t>
  </si>
  <si>
    <t>李国雄</t>
  </si>
  <si>
    <t>327578949@qq.com</t>
  </si>
  <si>
    <t>墙开工程师</t>
  </si>
  <si>
    <t>浙江诺金电器有限公司</t>
    <phoneticPr fontId="49" type="noConversion"/>
  </si>
  <si>
    <t>彭竹花</t>
  </si>
  <si>
    <t>463026129@qq.com</t>
  </si>
  <si>
    <t>会计类</t>
  </si>
  <si>
    <t>5.4-12</t>
  </si>
  <si>
    <t>良工阀门集团有限公司</t>
    <phoneticPr fontId="49" type="noConversion"/>
  </si>
  <si>
    <t>新媒体运营</t>
  </si>
  <si>
    <t>唐晓青</t>
  </si>
  <si>
    <t>药业QA</t>
  </si>
  <si>
    <t>浙江铁枫堂生物科技股份有限公司</t>
    <phoneticPr fontId="49" type="noConversion"/>
  </si>
  <si>
    <t>中川电气科技有限公司</t>
  </si>
  <si>
    <t>电气绘图员</t>
  </si>
  <si>
    <t>1、建筑电气工程图绘制；
2、工程图纸修改、优化；
大专学历，机电一体化相关专业，CAD二维熟练。
薪资：底薪+图纸点位提成</t>
  </si>
  <si>
    <t>潘先生</t>
  </si>
  <si>
    <t>13587787679</t>
  </si>
  <si>
    <t>负责消防应急灯产品结构设计、机壳设计；
熟悉CAD、solidworks三维设计软件；
熟悉金属、塑料材料的应用。</t>
  </si>
  <si>
    <t>1、负责智能消防应急疏散系统产品区域市场推广；
2、工程项目跟踪、信息收集，工程回款；
3、区域：温州、台州、宁波、金华。
行业优势：项目金额大，提成高，产品为国家强制性要求。
基本工资+补贴+提成，年综合收入10-50万元。</t>
  </si>
  <si>
    <t>8-9.6</t>
  </si>
  <si>
    <t>6-9.6</t>
    <phoneticPr fontId="49" type="noConversion"/>
  </si>
  <si>
    <t>浙江朗诗德健康饮水设备股份有限公司</t>
    <phoneticPr fontId="49" type="noConversion"/>
  </si>
  <si>
    <t>前端开发</t>
  </si>
  <si>
    <t>负责系统上线后维护和管理要求</t>
  </si>
  <si>
    <t>0577-57186999-8014</t>
  </si>
  <si>
    <t>机械设计工程师</t>
  </si>
  <si>
    <t>CAD、UG图形设计，机械制图，UG产品造型、装配、制图</t>
  </si>
  <si>
    <t>熊  萍</t>
  </si>
  <si>
    <t>奔龙自动化科技有限公司</t>
    <phoneticPr fontId="49" type="noConversion"/>
  </si>
  <si>
    <t>叶燕芳</t>
  </si>
  <si>
    <t>熟悉ISO9001质量体系，有三年体系管理经验</t>
  </si>
  <si>
    <t>周  爱</t>
  </si>
  <si>
    <t>沟通能力强、有团队精神、坚决服从领导工作安排</t>
  </si>
  <si>
    <t>钱云雷</t>
  </si>
  <si>
    <t>物流管理员</t>
  </si>
  <si>
    <t>陈海燕</t>
  </si>
  <si>
    <t>德克玛液压制造有限公司</t>
    <phoneticPr fontId="49" type="noConversion"/>
  </si>
  <si>
    <t>有能力接单发货，并有良好的沟通能力，做事细心并高效，有责任心</t>
  </si>
  <si>
    <t>陈秀鸯</t>
  </si>
  <si>
    <t>5年模具制造与设计，能熟练CAD绘图</t>
  </si>
  <si>
    <t>林旭明</t>
  </si>
  <si>
    <t>从事高低压电气行业3年工作经验；懂得一些基础电脑应用和CAD技术</t>
  </si>
  <si>
    <t>谢振宇</t>
  </si>
  <si>
    <t>浙江西依依电气有限公司</t>
    <phoneticPr fontId="49" type="noConversion"/>
  </si>
  <si>
    <t>乐清市金泰实业有限公司</t>
    <phoneticPr fontId="49" type="noConversion"/>
  </si>
  <si>
    <t>海燕接线盒有限公司</t>
    <phoneticPr fontId="49" type="noConversion"/>
  </si>
  <si>
    <t>浙江诺威斯科技有限公司</t>
    <phoneticPr fontId="49" type="noConversion"/>
  </si>
  <si>
    <t>乐清市中辰电子有限公司</t>
    <phoneticPr fontId="49" type="noConversion"/>
  </si>
  <si>
    <t>乐清市大一工控电器厂（普通合伙）</t>
    <phoneticPr fontId="49" type="noConversion"/>
  </si>
  <si>
    <t>高层管理人员</t>
  </si>
  <si>
    <t>负责组织公司重大的决策会议，对公司的发展战略、经营决策、投资融资方案</t>
  </si>
  <si>
    <t>陈乐温</t>
  </si>
  <si>
    <t>会三维、二维设计软件</t>
  </si>
  <si>
    <t>黄治柏</t>
  </si>
  <si>
    <t>4年以上工作经验</t>
  </si>
  <si>
    <t>黄海强</t>
  </si>
  <si>
    <t>技术部经理</t>
  </si>
  <si>
    <t>从事5-10年高低压开关柜生产设计</t>
  </si>
  <si>
    <t>魏谢华</t>
  </si>
  <si>
    <t>智能操控工程师</t>
  </si>
  <si>
    <t>开关状态指示仪、智能操控装置调试、售前技术沟通（主要是绘制模拟图）</t>
  </si>
  <si>
    <t>刘建永</t>
  </si>
  <si>
    <t>温州博舟船用电气有限公司</t>
    <phoneticPr fontId="49" type="noConversion"/>
  </si>
  <si>
    <t>天星电子有限公司</t>
    <phoneticPr fontId="49" type="noConversion"/>
  </si>
  <si>
    <t>温州朗润电气有限公司</t>
    <phoneticPr fontId="49" type="noConversion"/>
  </si>
  <si>
    <t>金誉电气有限公司</t>
    <phoneticPr fontId="49" type="noConversion"/>
  </si>
  <si>
    <t>安科利电力科技有限公司</t>
    <phoneticPr fontId="49" type="noConversion"/>
  </si>
  <si>
    <t>浙江东新动力有限公司</t>
    <phoneticPr fontId="49" type="noConversion"/>
  </si>
  <si>
    <t>负责人员招聘、绩效考核、社保事务、办公用品管理、档案管理等岗位要求：1、有人力资源专业基础和实务经验积累，有机械制造和汽摩配行业人员招聘渠道；2、大专及以上学历；3、3-5年同岗位相关经验,所在公司导入过精益生产优先考虑；4、有较强的责任心和敬业精神；5、持驾照者优先。(要求男性)待遇：五险+餐补+房补+其他</t>
  </si>
  <si>
    <t>蔡经理</t>
  </si>
  <si>
    <t>浙江明冠实业有限公司</t>
    <phoneticPr fontId="49" type="noConversion"/>
  </si>
  <si>
    <t>汤经理</t>
  </si>
  <si>
    <t>1、电子电器/机械相关专业，2、三年以上汽配、电器制造业品质管理工作经验，两年以上同岗位工作经验，；熟悉注塑/装配/机加工艺流程3、熟悉16949质量管理体系及具体运作，熟练运用QC七大工具/8D分析/4M1E分析法。</t>
  </si>
  <si>
    <t>质量QC主管</t>
  </si>
  <si>
    <t>三年质量检验工作经验,一年以上质量管理职位工作经验，熟悉质量体系，熟练运用质量管理工具及统计方法.</t>
  </si>
  <si>
    <t>瑞安市托马斯英语</t>
    <phoneticPr fontId="49" type="noConversion"/>
  </si>
  <si>
    <t>其它经济形式</t>
  </si>
  <si>
    <t>1.有销售经验或跨国企业国际销售和服务经验优先  2.良好的应对解决问题的能力  3.良好的口语表述能力，形象好，气质佳，有亲和力,沟通协调能力强。  4.喜欢小孩，亲和力强，肢体语言丰富。  5.能承受一定压力工作，愿意挑战高薪。  6.积极参与和支持市场活动的营销策划和推广</t>
  </si>
  <si>
    <t>高管</t>
  </si>
  <si>
    <t>有丰富企业管理经验</t>
  </si>
  <si>
    <t>马  明</t>
  </si>
  <si>
    <t>3年电子行业制造型品质管理或生产管理经验</t>
  </si>
  <si>
    <t>陈亚辉</t>
  </si>
  <si>
    <t>国际贸易</t>
  </si>
  <si>
    <t>沟通能力优秀，英语专业级别。</t>
  </si>
  <si>
    <t>陈福华</t>
  </si>
  <si>
    <t>温州华林包装有限公司</t>
    <phoneticPr fontId="49" type="noConversion"/>
  </si>
  <si>
    <t>有过品质管理经验。</t>
  </si>
  <si>
    <t>陈汉军</t>
  </si>
  <si>
    <t>浙江慧丰机械有限公司</t>
    <phoneticPr fontId="49" type="noConversion"/>
  </si>
  <si>
    <t>浙江博众电气有限公司</t>
    <phoneticPr fontId="49" type="noConversion"/>
  </si>
  <si>
    <t>温州市麦特力克电器有限公司</t>
    <phoneticPr fontId="49" type="noConversion"/>
  </si>
  <si>
    <t>广鸿电气有限公司</t>
    <phoneticPr fontId="49" type="noConversion"/>
  </si>
  <si>
    <t>负责货物出入库记录；会仓库软件操作</t>
  </si>
  <si>
    <t>王建淼</t>
  </si>
  <si>
    <t>林  超</t>
  </si>
  <si>
    <t>生产部</t>
  </si>
  <si>
    <t>赵高福</t>
  </si>
  <si>
    <t>质量体系管理</t>
  </si>
  <si>
    <t>有丰富的质量体系管理经验</t>
  </si>
  <si>
    <t>周贤维</t>
  </si>
  <si>
    <t>意华控股集团有限公司</t>
    <phoneticPr fontId="49" type="noConversion"/>
  </si>
  <si>
    <t>乐清市高富电子有限公司</t>
    <phoneticPr fontId="49" type="noConversion"/>
  </si>
  <si>
    <t>乐清市维特利电子有限公司</t>
    <phoneticPr fontId="49" type="noConversion"/>
  </si>
  <si>
    <t>专业对口</t>
  </si>
  <si>
    <t>胡晓敏</t>
  </si>
  <si>
    <t>高盛电气有限公司</t>
    <phoneticPr fontId="49" type="noConversion"/>
  </si>
  <si>
    <t>5年经验者优先</t>
  </si>
  <si>
    <t>周丽静</t>
  </si>
  <si>
    <t>英语8级、有外贸这方面工作经验</t>
  </si>
  <si>
    <t>倪丽君</t>
  </si>
  <si>
    <t>有优秀的英语书面及口头表达能力</t>
  </si>
  <si>
    <t>许主任</t>
  </si>
  <si>
    <t>ERP操作，负责仓库配件的收/配发工作、现场6S整理维护</t>
  </si>
  <si>
    <t>施阿茜</t>
  </si>
  <si>
    <t>乐清市诚轩电子有限公司</t>
    <phoneticPr fontId="49" type="noConversion"/>
  </si>
  <si>
    <t>乐清市嘉得电子有限公司</t>
    <phoneticPr fontId="49" type="noConversion"/>
  </si>
  <si>
    <t>浙江恒伟科技有限公司</t>
    <phoneticPr fontId="49" type="noConversion"/>
  </si>
  <si>
    <t>乐清市振弘开关有限公司</t>
    <phoneticPr fontId="49" type="noConversion"/>
  </si>
  <si>
    <t>温州汉臣商贸有限公司</t>
    <phoneticPr fontId="49" type="noConversion"/>
  </si>
  <si>
    <t>消费品(食/饮/烟酒)</t>
  </si>
  <si>
    <t>工程经理</t>
  </si>
  <si>
    <t>工作职责：
1、负责施工方资质审核及相关外联工作；
2、负责施工图设计、方案报审、施工方案评估、对门店装修工程预算及装修周期进行评估；
3、协调控制施工现场设计变更等相关事宜；
4、负责对公司新开门店装修工程质量监控，协调处理施工质量问题、安全、进度等问题及工程现场外围相关事务；
5、负责对施工现场质量、进度、安全进行统筹监管；
6、负责项目竣工验收、造价核算、协助总部相关部门完成施工费用结算工作。</t>
  </si>
  <si>
    <t>19906538791</t>
  </si>
  <si>
    <t>开发经理</t>
  </si>
  <si>
    <t>岗位职责：
1、在公司经营战略指导下，做好行政外联工作；
2、负责部门的日常管理，建立规范、高效的管理体系及工作流程，建设和发展优秀的队伍；
3、根据公司方针和部门需要，合理设置部门组织结构和岗位，优化工作流程，开发和培养员工能力；
4、对员工绩效进行管理，提升部门工作效率，提高员工满意度。
任职资格：
1、四年以上本岗工作经验；
2、知识面广，具有敏锐的市场洞察力，极强的执行力和组织协调能力；
3、极强的管理能力、计划能力，优秀的沟通能力及团队协作能力，可以承受较大工作压力。
工作时间：8：00-17：</t>
  </si>
  <si>
    <t>温州国宇汽车部件有限公司</t>
    <phoneticPr fontId="49" type="noConversion"/>
  </si>
  <si>
    <t>郑茜茜</t>
  </si>
  <si>
    <t>紧固件质量管理工程师</t>
  </si>
  <si>
    <t>1.负责紧固件质量管控；
2.熟练熟悉机械制图及AUTOCAD软件电脑制图，Solidworks机械三维设计软件，负责图纸及技术文件的更改和换版审核、跟踪、落实；
3.具备一定的管理能力，具备良好的沟通能力及组织能力，及时了解紧固件技术发展状态，IATF16949质量管理体系的培训，需要出差。
工作地点：温州经济技术开发区海工大道
电话：13967797638</t>
  </si>
  <si>
    <t>跨境电商运营</t>
  </si>
  <si>
    <t>1、负责阿里巴巴国际站平台运营；
2、负责每日数据报告整理, 分析；
3、负责直通车的结构搭建和维护, 在预算范围内尽可能的提高转化；
4、及时跟进阿里巴巴国际站最新动态；
5、以及其他国际站相关工作；
公司地址：温州经济技术开发区海工大道
联系电话：13957759233</t>
  </si>
  <si>
    <t>在温高校岗位需求表</t>
    <phoneticPr fontId="49" type="noConversion"/>
  </si>
  <si>
    <t>温州医科大学马克思主义学院</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</si>
</sst>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71">
    <font>
      <sz val="11"/>
      <color theme="1"/>
      <name val="宋体"/>
      <charset val="134"/>
      <scheme val="minor"/>
    </font>
    <font>
      <sz val="16"/>
      <color theme="1"/>
      <name val="方正小标宋简体"/>
      <family val="3"/>
      <charset val="134"/>
    </font>
    <font>
      <sz val="12"/>
      <color theme="1"/>
      <name val="黑体"/>
      <family val="3"/>
      <charset val="134"/>
    </font>
    <font>
      <sz val="11"/>
      <color theme="1"/>
      <name val="宋体"/>
      <family val="3"/>
      <charset val="134"/>
      <scheme val="minor"/>
    </font>
    <font>
      <sz val="11"/>
      <name val="宋体"/>
      <family val="3"/>
      <charset val="134"/>
      <scheme val="minor"/>
    </font>
    <font>
      <sz val="11"/>
      <color rgb="FF000000"/>
      <name val="宋体"/>
      <family val="3"/>
      <charset val="134"/>
      <scheme val="minor"/>
    </font>
    <font>
      <sz val="11"/>
      <color rgb="FF333333"/>
      <name val="宋体"/>
      <family val="3"/>
      <charset val="134"/>
      <scheme val="minor"/>
    </font>
    <font>
      <sz val="11"/>
      <color indexed="8"/>
      <name val="宋体"/>
      <family val="3"/>
      <charset val="134"/>
      <scheme val="minor"/>
    </font>
    <font>
      <b/>
      <sz val="14"/>
      <color theme="1"/>
      <name val="宋体"/>
      <family val="3"/>
      <charset val="134"/>
      <scheme val="minor"/>
    </font>
    <font>
      <sz val="11"/>
      <color theme="1"/>
      <name val="仿宋_GB2312"/>
      <charset val="134"/>
    </font>
    <font>
      <sz val="11"/>
      <name val="仿宋_GB2312"/>
      <charset val="134"/>
    </font>
    <font>
      <sz val="11"/>
      <color rgb="FF262626"/>
      <name val="宋体"/>
      <family val="3"/>
      <charset val="134"/>
      <scheme val="minor"/>
    </font>
    <font>
      <sz val="11"/>
      <color theme="1"/>
      <name val="仿宋"/>
      <family val="3"/>
      <charset val="134"/>
    </font>
    <font>
      <b/>
      <sz val="12"/>
      <color theme="1"/>
      <name val="宋体"/>
      <family val="3"/>
      <charset val="134"/>
      <scheme val="minor"/>
    </font>
    <font>
      <sz val="11"/>
      <color rgb="FF444444"/>
      <name val="宋体"/>
      <family val="3"/>
      <charset val="134"/>
      <scheme val="minor"/>
    </font>
    <font>
      <u/>
      <sz val="11"/>
      <color theme="10"/>
      <name val="宋体"/>
      <family val="3"/>
      <charset val="134"/>
      <scheme val="minor"/>
    </font>
    <font>
      <sz val="11"/>
      <color theme="1"/>
      <name val="宋体"/>
      <family val="3"/>
      <charset val="134"/>
    </font>
    <font>
      <b/>
      <sz val="11"/>
      <color theme="1"/>
      <name val="宋体"/>
      <family val="3"/>
      <charset val="134"/>
      <scheme val="minor"/>
    </font>
    <font>
      <sz val="12"/>
      <name val="宋体"/>
      <family val="3"/>
      <charset val="134"/>
    </font>
    <font>
      <sz val="10"/>
      <name val="宋体"/>
      <family val="3"/>
      <charset val="134"/>
      <scheme val="minor"/>
    </font>
    <font>
      <sz val="10"/>
      <name val="宋体"/>
      <family val="3"/>
      <charset val="134"/>
    </font>
    <font>
      <b/>
      <sz val="16"/>
      <name val="宋体"/>
      <family val="3"/>
      <charset val="134"/>
    </font>
    <font>
      <b/>
      <sz val="14"/>
      <name val="宋体"/>
      <family val="3"/>
      <charset val="134"/>
    </font>
    <font>
      <b/>
      <sz val="10"/>
      <name val="宋体"/>
      <family val="3"/>
      <charset val="134"/>
      <scheme val="minor"/>
    </font>
    <font>
      <b/>
      <sz val="10"/>
      <name val="宋体"/>
      <family val="3"/>
      <charset val="134"/>
    </font>
    <font>
      <sz val="10"/>
      <color indexed="8"/>
      <name val="宋体"/>
      <family val="3"/>
      <charset val="134"/>
    </font>
    <font>
      <sz val="10"/>
      <color indexed="8"/>
      <name val="宋体"/>
      <family val="3"/>
      <charset val="134"/>
      <scheme val="minor"/>
    </font>
    <font>
      <sz val="10"/>
      <color theme="1"/>
      <name val="宋体"/>
      <family val="3"/>
      <charset val="134"/>
      <scheme val="minor"/>
    </font>
    <font>
      <sz val="10"/>
      <color rgb="FF000000"/>
      <name val="宋体"/>
      <family val="3"/>
      <charset val="134"/>
      <scheme val="minor"/>
    </font>
    <font>
      <sz val="10"/>
      <color rgb="FF000000"/>
      <name val="宋体"/>
      <family val="3"/>
      <charset val="134"/>
    </font>
    <font>
      <sz val="9"/>
      <name val="宋体"/>
      <family val="3"/>
      <charset val="134"/>
    </font>
    <font>
      <sz val="10"/>
      <color rgb="FF000000"/>
      <name val="Helvetica"/>
      <family val="2"/>
    </font>
    <font>
      <sz val="20"/>
      <name val="宋体"/>
      <family val="3"/>
      <charset val="134"/>
      <scheme val="minor"/>
    </font>
    <font>
      <b/>
      <sz val="11"/>
      <name val="宋体"/>
      <family val="3"/>
      <charset val="134"/>
      <scheme val="minor"/>
    </font>
    <font>
      <sz val="10"/>
      <name val="宋体"/>
      <family val="3"/>
      <charset val="134"/>
      <scheme val="major"/>
    </font>
    <font>
      <sz val="12"/>
      <color theme="1"/>
      <name val="宋体"/>
      <family val="3"/>
      <charset val="134"/>
      <scheme val="minor"/>
    </font>
    <font>
      <sz val="11"/>
      <color indexed="8"/>
      <name val="等线"/>
      <family val="3"/>
      <charset val="134"/>
    </font>
    <font>
      <sz val="11"/>
      <color rgb="FF000000"/>
      <name val="宋体"/>
      <family val="3"/>
      <charset val="134"/>
    </font>
    <font>
      <sz val="10"/>
      <color indexed="8"/>
      <name val="等线"/>
      <family val="3"/>
      <charset val="134"/>
    </font>
    <font>
      <sz val="10"/>
      <name val="等线"/>
      <family val="3"/>
      <charset val="134"/>
    </font>
    <font>
      <sz val="10"/>
      <color theme="1"/>
      <name val="等线"/>
      <family val="3"/>
      <charset val="134"/>
    </font>
    <font>
      <b/>
      <sz val="14"/>
      <color indexed="8"/>
      <name val="等线"/>
      <family val="3"/>
      <charset val="134"/>
    </font>
    <font>
      <b/>
      <sz val="14"/>
      <color rgb="FF000000"/>
      <name val="宋体"/>
      <family val="3"/>
      <charset val="134"/>
    </font>
    <font>
      <sz val="11"/>
      <name val="宋体"/>
      <family val="3"/>
      <charset val="134"/>
    </font>
    <font>
      <sz val="10"/>
      <color rgb="FF000000"/>
      <name val="等线"/>
      <family val="3"/>
      <charset val="134"/>
    </font>
    <font>
      <sz val="10"/>
      <color rgb="FF333333"/>
      <name val="等线"/>
      <family val="3"/>
      <charset val="134"/>
    </font>
    <font>
      <sz val="12"/>
      <color theme="1"/>
      <name val="宋体"/>
      <family val="3"/>
      <charset val="134"/>
    </font>
    <font>
      <sz val="12"/>
      <name val="宋体"/>
      <family val="3"/>
      <charset val="134"/>
      <scheme val="minor"/>
    </font>
    <font>
      <sz val="9"/>
      <color theme="1"/>
      <name val="宋体"/>
      <family val="3"/>
      <charset val="134"/>
      <scheme val="minor"/>
    </font>
    <font>
      <sz val="9"/>
      <name val="宋体"/>
      <family val="3"/>
      <charset val="134"/>
      <scheme val="minor"/>
    </font>
    <font>
      <sz val="9"/>
      <color theme="1"/>
      <name val="宋体"/>
      <family val="3"/>
      <charset val="134"/>
    </font>
    <font>
      <sz val="9.5"/>
      <color theme="1"/>
      <name val="宋体"/>
      <family val="3"/>
      <charset val="134"/>
    </font>
    <font>
      <sz val="9.5"/>
      <color theme="1"/>
      <name val="Times New Roman"/>
      <family val="1"/>
    </font>
    <font>
      <sz val="20"/>
      <color theme="1"/>
      <name val="宋体"/>
      <family val="3"/>
      <charset val="134"/>
      <scheme val="minor"/>
    </font>
    <font>
      <sz val="10"/>
      <name val="Calibri"/>
      <family val="2"/>
    </font>
    <font>
      <sz val="10"/>
      <color theme="1"/>
      <name val="宋体"/>
      <family val="3"/>
      <charset val="134"/>
    </font>
    <font>
      <sz val="10"/>
      <name val="微软雅黑"/>
      <family val="2"/>
      <charset val="134"/>
    </font>
    <font>
      <sz val="12"/>
      <color theme="1"/>
      <name val="宋体"/>
      <family val="3"/>
      <charset val="134"/>
      <scheme val="minor"/>
    </font>
    <font>
      <sz val="11"/>
      <color indexed="8"/>
      <name val="宋体"/>
      <family val="3"/>
      <charset val="134"/>
    </font>
    <font>
      <sz val="16"/>
      <color indexed="8"/>
      <name val="方正小标宋简体"/>
      <family val="3"/>
      <charset val="134"/>
    </font>
    <font>
      <sz val="11"/>
      <name val="黑体"/>
      <family val="3"/>
      <charset val="134"/>
    </font>
    <font>
      <sz val="11"/>
      <color indexed="8"/>
      <name val="黑体"/>
      <family val="3"/>
      <charset val="134"/>
    </font>
    <font>
      <sz val="11"/>
      <color indexed="8"/>
      <name val="仿宋_GB2312"/>
      <charset val="134"/>
    </font>
    <font>
      <sz val="11"/>
      <color theme="1"/>
      <name val="仿宋_GB2312"/>
      <charset val="134"/>
    </font>
    <font>
      <sz val="11"/>
      <name val="仿宋_GB2312"/>
      <charset val="134"/>
    </font>
    <font>
      <sz val="11"/>
      <color rgb="FF000000"/>
      <name val="仿宋_GB2312"/>
      <charset val="134"/>
    </font>
    <font>
      <u/>
      <sz val="11"/>
      <color theme="10"/>
      <name val="宋体"/>
      <family val="3"/>
      <charset val="134"/>
      <scheme val="minor"/>
    </font>
    <font>
      <u/>
      <sz val="11"/>
      <color indexed="12"/>
      <name val="宋体"/>
      <family val="3"/>
      <charset val="134"/>
    </font>
    <font>
      <u/>
      <sz val="11"/>
      <color rgb="FF0000FF"/>
      <name val="宋体"/>
      <family val="3"/>
      <charset val="134"/>
      <scheme val="minor"/>
    </font>
    <font>
      <sz val="11"/>
      <color indexed="8"/>
      <name val="宋体"/>
      <family val="3"/>
      <charset val="134"/>
    </font>
    <font>
      <b/>
      <sz val="9"/>
      <name val="宋体"/>
      <family val="3"/>
      <charset val="13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59">
    <xf numFmtId="0" fontId="0" fillId="0" borderId="0">
      <alignment vertical="center"/>
    </xf>
    <xf numFmtId="0" fontId="3" fillId="0" borderId="0">
      <alignment vertical="center"/>
    </xf>
    <xf numFmtId="0" fontId="3" fillId="0" borderId="0">
      <alignment vertical="center"/>
    </xf>
    <xf numFmtId="0" fontId="6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cellStyleXfs>
  <cellXfs count="551">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6"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4" fillId="0" borderId="1" xfId="23" applyFont="1" applyBorder="1" applyAlignment="1">
      <alignment horizontal="center" vertical="center" wrapText="1"/>
    </xf>
    <xf numFmtId="0" fontId="4" fillId="0" borderId="1" xfId="23" applyFont="1" applyBorder="1" applyAlignment="1">
      <alignment horizontal="left" vertical="center" wrapText="1"/>
    </xf>
    <xf numFmtId="0" fontId="2"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58" fontId="3" fillId="0" borderId="1" xfId="0" applyNumberFormat="1" applyFont="1" applyBorder="1" applyAlignment="1">
      <alignment horizontal="center" vertical="center" wrapText="1"/>
    </xf>
    <xf numFmtId="5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3" fillId="0" borderId="0" xfId="0" applyFo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49" fontId="9" fillId="0" borderId="1"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3" applyFont="1" applyFill="1" applyBorder="1" applyAlignment="1">
      <alignment horizontal="center" vertical="center" wrapText="1"/>
    </xf>
    <xf numFmtId="0" fontId="4" fillId="2" borderId="0" xfId="0" applyFont="1" applyFill="1" applyBorder="1" applyAlignment="1">
      <alignment horizontal="center" vertical="center" wrapText="1"/>
    </xf>
    <xf numFmtId="58" fontId="4" fillId="2" borderId="1" xfId="0" applyNumberFormat="1" applyFont="1" applyFill="1" applyBorder="1" applyAlignment="1">
      <alignment horizontal="center" vertical="center" wrapText="1"/>
    </xf>
    <xf numFmtId="0" fontId="0" fillId="0" borderId="0" xfId="0" applyBorder="1">
      <alignment vertical="center"/>
    </xf>
    <xf numFmtId="0" fontId="13"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23"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Fill="1" applyBorder="1" applyAlignment="1">
      <alignment horizontal="center" vertical="center"/>
    </xf>
    <xf numFmtId="0" fontId="15" fillId="0" borderId="1" xfId="3"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23" applyFont="1" applyBorder="1" applyAlignment="1">
      <alignment horizontal="center" vertical="center" wrapText="1"/>
    </xf>
    <xf numFmtId="0" fontId="0" fillId="0" borderId="1" xfId="32" applyFont="1" applyBorder="1" applyAlignment="1">
      <alignment horizontal="center" vertical="center" wrapText="1"/>
    </xf>
    <xf numFmtId="0" fontId="0" fillId="0" borderId="1" xfId="42" applyFont="1" applyBorder="1" applyAlignment="1">
      <alignment horizontal="left" vertical="center" wrapText="1"/>
    </xf>
    <xf numFmtId="0" fontId="0" fillId="0" borderId="1" xfId="0" applyFont="1" applyBorder="1">
      <alignment vertical="center"/>
    </xf>
    <xf numFmtId="0" fontId="0" fillId="0" borderId="1" xfId="56" applyFont="1" applyBorder="1" applyAlignment="1">
      <alignment horizontal="left" vertical="center" wrapText="1"/>
    </xf>
    <xf numFmtId="0" fontId="0" fillId="0" borderId="1" xfId="53" applyFont="1" applyBorder="1" applyAlignment="1">
      <alignment horizontal="center" vertical="center" wrapText="1"/>
    </xf>
    <xf numFmtId="0" fontId="0" fillId="0" borderId="1" xfId="4" applyFont="1" applyBorder="1" applyAlignment="1">
      <alignment horizontal="center" vertical="center" wrapText="1"/>
    </xf>
    <xf numFmtId="49" fontId="0" fillId="0" borderId="1" xfId="0" applyNumberFormat="1" applyFont="1" applyFill="1" applyBorder="1" applyAlignment="1">
      <alignment vertical="center"/>
    </xf>
    <xf numFmtId="58" fontId="0" fillId="0" borderId="1" xfId="0" applyNumberFormat="1" applyFont="1" applyFill="1" applyBorder="1" applyAlignment="1">
      <alignment horizontal="center" vertical="center" wrapText="1"/>
    </xf>
    <xf numFmtId="0" fontId="0" fillId="0" borderId="1" xfId="55" applyFont="1" applyBorder="1" applyAlignment="1">
      <alignment horizontal="center" vertical="center" wrapText="1"/>
    </xf>
    <xf numFmtId="49" fontId="0" fillId="0" borderId="1" xfId="55" applyNumberFormat="1" applyFont="1" applyBorder="1" applyAlignment="1">
      <alignment horizontal="center" vertical="center" wrapText="1"/>
    </xf>
    <xf numFmtId="0" fontId="0" fillId="0" borderId="1" xfId="53" applyFont="1" applyBorder="1" applyAlignment="1">
      <alignment vertical="center" wrapText="1"/>
    </xf>
    <xf numFmtId="0" fontId="0" fillId="0" borderId="1" xfId="4" applyFont="1" applyBorder="1" applyAlignment="1">
      <alignment horizontal="left" vertical="center" wrapText="1"/>
    </xf>
    <xf numFmtId="0" fontId="0" fillId="0" borderId="1" xfId="42" applyFont="1" applyFill="1" applyBorder="1" applyAlignment="1">
      <alignment vertical="center" wrapText="1"/>
    </xf>
    <xf numFmtId="0" fontId="0" fillId="0" borderId="1" xfId="53" applyFont="1" applyFill="1" applyBorder="1" applyAlignment="1">
      <alignment horizontal="center" vertical="center"/>
    </xf>
    <xf numFmtId="0" fontId="0" fillId="0" borderId="1" xfId="56" applyFont="1" applyFill="1" applyBorder="1" applyAlignment="1">
      <alignment horizontal="left" vertical="center" wrapText="1"/>
    </xf>
    <xf numFmtId="0" fontId="0" fillId="0" borderId="1" xfId="42" applyFont="1" applyFill="1" applyBorder="1" applyAlignment="1">
      <alignment horizontal="justify" vertical="center" wrapText="1"/>
    </xf>
    <xf numFmtId="0" fontId="16" fillId="0" borderId="1" xfId="4" applyFont="1" applyBorder="1" applyAlignment="1">
      <alignment horizontal="center" vertical="center" wrapText="1"/>
    </xf>
    <xf numFmtId="0" fontId="0" fillId="0" borderId="1" xfId="4" applyFont="1" applyFill="1" applyBorder="1" applyAlignment="1">
      <alignment horizontal="center" vertical="center" wrapText="1"/>
    </xf>
    <xf numFmtId="58" fontId="0" fillId="0" borderId="1" xfId="4" applyNumberFormat="1" applyFont="1" applyFill="1" applyBorder="1" applyAlignment="1">
      <alignment horizontal="center" vertical="center" wrapText="1"/>
    </xf>
    <xf numFmtId="0" fontId="5" fillId="0" borderId="1" xfId="42" applyFont="1" applyFill="1" applyBorder="1" applyAlignment="1">
      <alignment horizontal="justify"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49" fontId="20" fillId="0" borderId="0" xfId="0" applyNumberFormat="1" applyFont="1" applyFill="1" applyBorder="1" applyAlignment="1">
      <alignment horizontal="center" vertical="center"/>
    </xf>
    <xf numFmtId="0" fontId="22" fillId="0" borderId="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49" fontId="24" fillId="0" borderId="3" xfId="0" applyNumberFormat="1" applyFont="1" applyFill="1" applyBorder="1" applyAlignment="1">
      <alignment horizontal="center" vertical="center"/>
    </xf>
    <xf numFmtId="0" fontId="19" fillId="2" borderId="3"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49" fontId="19" fillId="2" borderId="3"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vertical="center"/>
    </xf>
    <xf numFmtId="49" fontId="19" fillId="0" borderId="3"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2" borderId="3"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58" fontId="19" fillId="0" borderId="1" xfId="0" applyNumberFormat="1" applyFont="1" applyFill="1" applyBorder="1" applyAlignment="1">
      <alignment horizontal="center" vertical="center"/>
    </xf>
    <xf numFmtId="0" fontId="19" fillId="0" borderId="6"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28"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49" fontId="30"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33" fillId="0" borderId="1" xfId="0" applyFont="1" applyFill="1" applyBorder="1" applyAlignment="1">
      <alignment horizontal="center" vertical="center" wrapText="1"/>
    </xf>
    <xf numFmtId="0" fontId="4" fillId="0" borderId="1" xfId="23"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49" fontId="4" fillId="0" borderId="1" xfId="23" applyNumberFormat="1" applyFont="1" applyFill="1" applyBorder="1" applyAlignment="1">
      <alignment horizontal="center" vertical="center"/>
    </xf>
    <xf numFmtId="0" fontId="34" fillId="0" borderId="1" xfId="58"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Alignment="1">
      <alignment horizontal="center" vertical="center"/>
    </xf>
    <xf numFmtId="0" fontId="35" fillId="0" borderId="0" xfId="0" applyFont="1" applyFill="1" applyAlignment="1">
      <alignment vertical="center"/>
    </xf>
    <xf numFmtId="0" fontId="36" fillId="0" borderId="1" xfId="0" applyFont="1" applyFill="1" applyBorder="1" applyAlignment="1">
      <alignment wrapText="1"/>
    </xf>
    <xf numFmtId="0" fontId="36" fillId="0" borderId="0" xfId="0" applyFont="1" applyFill="1" applyAlignment="1">
      <alignment horizontal="center"/>
    </xf>
    <xf numFmtId="49" fontId="36" fillId="0" borderId="0" xfId="0" applyNumberFormat="1" applyFont="1" applyFill="1" applyAlignment="1">
      <alignment horizontal="center"/>
    </xf>
    <xf numFmtId="49" fontId="37" fillId="0" borderId="0" xfId="0" applyNumberFormat="1" applyFont="1" applyFill="1" applyAlignment="1">
      <alignment horizontal="center" vertical="center"/>
    </xf>
    <xf numFmtId="0" fontId="38"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vertical="center" wrapText="1"/>
    </xf>
    <xf numFmtId="176" fontId="39"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lignment horizontal="left" vertical="center" wrapText="1"/>
    </xf>
    <xf numFmtId="176" fontId="38" fillId="0" borderId="1" xfId="0" applyNumberFormat="1" applyFont="1" applyFill="1" applyBorder="1" applyAlignment="1" applyProtection="1">
      <alignment horizontal="center" vertical="center" wrapText="1"/>
      <protection locked="0"/>
    </xf>
    <xf numFmtId="0" fontId="39" fillId="0" borderId="1" xfId="42" applyFont="1" applyFill="1" applyBorder="1" applyAlignment="1">
      <alignment horizontal="left" vertical="center" wrapText="1"/>
    </xf>
    <xf numFmtId="0" fontId="39" fillId="0" borderId="1" xfId="42" applyFont="1" applyFill="1" applyBorder="1" applyAlignment="1">
      <alignment vertical="center" wrapText="1"/>
    </xf>
    <xf numFmtId="176" fontId="39" fillId="0" borderId="1" xfId="42" applyNumberFormat="1" applyFont="1" applyFill="1" applyBorder="1" applyAlignment="1" applyProtection="1">
      <alignment horizontal="center" vertical="center" wrapText="1"/>
      <protection locked="0"/>
    </xf>
    <xf numFmtId="0" fontId="40" fillId="0" borderId="1" xfId="0" applyFont="1" applyFill="1" applyBorder="1" applyAlignment="1">
      <alignment horizontal="left" vertical="center" wrapText="1"/>
    </xf>
    <xf numFmtId="0" fontId="40" fillId="0" borderId="1" xfId="0" applyFont="1" applyFill="1" applyBorder="1" applyAlignment="1">
      <alignment vertical="center" wrapText="1"/>
    </xf>
    <xf numFmtId="176" fontId="40" fillId="0" borderId="1" xfId="0" applyNumberFormat="1" applyFont="1" applyFill="1" applyBorder="1" applyAlignment="1" applyProtection="1">
      <alignment horizontal="center" vertical="center" wrapText="1"/>
      <protection locked="0"/>
    </xf>
    <xf numFmtId="49" fontId="41"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wrapText="1"/>
    </xf>
    <xf numFmtId="49" fontId="39" fillId="0" borderId="1" xfId="42"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xf>
    <xf numFmtId="0" fontId="38" fillId="0" borderId="1" xfId="0" applyNumberFormat="1" applyFont="1" applyFill="1" applyBorder="1" applyAlignment="1">
      <alignment horizontal="left" vertical="center" wrapText="1"/>
    </xf>
    <xf numFmtId="0" fontId="44" fillId="0" borderId="1" xfId="0" applyFont="1" applyFill="1" applyBorder="1" applyAlignment="1">
      <alignment horizontal="left" vertical="center" wrapText="1"/>
    </xf>
    <xf numFmtId="176" fontId="44" fillId="0" borderId="1" xfId="0" applyNumberFormat="1" applyFont="1" applyFill="1" applyBorder="1" applyAlignment="1" applyProtection="1">
      <alignment horizontal="center" vertical="center" wrapText="1"/>
      <protection locked="0"/>
    </xf>
    <xf numFmtId="0" fontId="45" fillId="0" borderId="1" xfId="0" applyFont="1" applyFill="1" applyBorder="1" applyAlignment="1">
      <alignment horizontal="left" vertical="center" wrapText="1"/>
    </xf>
    <xf numFmtId="0" fontId="46" fillId="0" borderId="1" xfId="0" applyFont="1" applyFill="1" applyBorder="1" applyAlignment="1">
      <alignment horizontal="left" vertical="center"/>
    </xf>
    <xf numFmtId="0" fontId="46" fillId="0" borderId="1" xfId="0" applyFont="1" applyFill="1" applyBorder="1" applyAlignment="1">
      <alignment horizontal="left" vertical="center" wrapText="1"/>
    </xf>
    <xf numFmtId="176" fontId="46" fillId="0" borderId="1" xfId="0" applyNumberFormat="1" applyFont="1" applyFill="1" applyBorder="1" applyAlignment="1">
      <alignment horizontal="left" vertical="center"/>
    </xf>
    <xf numFmtId="0" fontId="18" fillId="0" borderId="1" xfId="0" applyFont="1" applyFill="1" applyBorder="1" applyAlignment="1">
      <alignment horizontal="left" vertical="center"/>
    </xf>
    <xf numFmtId="0" fontId="40" fillId="0" borderId="1" xfId="0" applyFont="1" applyFill="1" applyBorder="1" applyAlignment="1">
      <alignment horizontal="center" vertical="center" wrapText="1"/>
    </xf>
    <xf numFmtId="0" fontId="39" fillId="0" borderId="1" xfId="32" applyFont="1" applyFill="1" applyBorder="1" applyAlignment="1">
      <alignment horizontal="left" vertical="center" wrapText="1"/>
    </xf>
    <xf numFmtId="176" fontId="39" fillId="0" borderId="1" xfId="32" applyNumberFormat="1" applyFont="1" applyFill="1" applyBorder="1" applyAlignment="1" applyProtection="1">
      <alignment horizontal="center" vertical="center" wrapText="1"/>
      <protection locked="0"/>
    </xf>
    <xf numFmtId="0" fontId="39" fillId="0" borderId="1" xfId="32" applyFont="1" applyFill="1" applyBorder="1" applyAlignment="1">
      <alignment vertical="center" wrapText="1"/>
    </xf>
    <xf numFmtId="49" fontId="35" fillId="0" borderId="1" xfId="0" applyNumberFormat="1" applyFont="1" applyFill="1" applyBorder="1" applyAlignment="1">
      <alignment horizontal="center" vertical="center" wrapText="1"/>
    </xf>
    <xf numFmtId="0" fontId="37" fillId="3" borderId="1" xfId="0" applyFont="1" applyFill="1" applyBorder="1" applyAlignment="1">
      <alignment horizontal="left" vertical="center" wrapText="1"/>
    </xf>
    <xf numFmtId="0" fontId="40" fillId="0" borderId="1" xfId="32" applyFont="1" applyFill="1" applyBorder="1" applyAlignment="1">
      <alignment horizontal="left" vertical="center" wrapText="1"/>
    </xf>
    <xf numFmtId="176" fontId="40" fillId="0" borderId="1" xfId="32" applyNumberFormat="1" applyFont="1" applyFill="1" applyBorder="1" applyAlignment="1" applyProtection="1">
      <alignment horizontal="center" vertical="center" wrapText="1"/>
      <protection locked="0"/>
    </xf>
    <xf numFmtId="0" fontId="43" fillId="0" borderId="1" xfId="0" applyFont="1" applyFill="1" applyBorder="1" applyAlignment="1">
      <alignment horizontal="left" vertical="center" wrapText="1"/>
    </xf>
    <xf numFmtId="0" fontId="39" fillId="0" borderId="1" xfId="0" applyNumberFormat="1" applyFont="1" applyFill="1" applyBorder="1" applyAlignment="1">
      <alignment horizontal="left" vertical="center" wrapText="1"/>
    </xf>
    <xf numFmtId="0" fontId="39" fillId="0" borderId="1" xfId="0" applyNumberFormat="1" applyFont="1" applyFill="1" applyBorder="1" applyAlignment="1">
      <alignment vertical="center" wrapText="1"/>
    </xf>
    <xf numFmtId="0" fontId="3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18" fillId="0" borderId="1" xfId="0" applyFont="1" applyFill="1" applyBorder="1" applyAlignment="1">
      <alignment vertical="center" wrapText="1"/>
    </xf>
    <xf numFmtId="58" fontId="18" fillId="0" borderId="1" xfId="0" applyNumberFormat="1" applyFont="1" applyFill="1" applyBorder="1" applyAlignment="1">
      <alignment vertical="center" wrapText="1"/>
    </xf>
    <xf numFmtId="0" fontId="35" fillId="0" borderId="0" xfId="0" applyFont="1" applyFill="1" applyBorder="1" applyAlignment="1">
      <alignment horizontal="center" vertical="center"/>
    </xf>
    <xf numFmtId="0" fontId="36" fillId="0" borderId="0" xfId="0" applyFont="1" applyFill="1" applyBorder="1" applyAlignment="1">
      <alignment wrapText="1"/>
    </xf>
    <xf numFmtId="0" fontId="36" fillId="0" borderId="0" xfId="0" applyFont="1" applyFill="1" applyBorder="1" applyAlignment="1">
      <alignment horizontal="center"/>
    </xf>
    <xf numFmtId="0" fontId="35" fillId="0" borderId="1" xfId="0" applyFont="1" applyFill="1" applyBorder="1" applyAlignment="1">
      <alignment horizontal="center" vertical="center"/>
    </xf>
    <xf numFmtId="49" fontId="36" fillId="0" borderId="0" xfId="0" applyNumberFormat="1" applyFont="1" applyFill="1" applyBorder="1" applyAlignment="1">
      <alignment horizontal="center"/>
    </xf>
    <xf numFmtId="49" fontId="37"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4" fillId="0" borderId="1" xfId="32" applyFont="1" applyFill="1" applyBorder="1" applyAlignment="1">
      <alignment horizontal="center" vertical="center" wrapText="1"/>
    </xf>
    <xf numFmtId="0" fontId="0" fillId="0" borderId="1" xfId="10" applyFont="1" applyBorder="1" applyAlignment="1">
      <alignment horizontal="left" vertical="center" wrapText="1"/>
    </xf>
    <xf numFmtId="0" fontId="0" fillId="0" borderId="1" xfId="10" applyFont="1" applyBorder="1" applyAlignment="1">
      <alignment horizontal="center" vertical="center" wrapText="1"/>
    </xf>
    <xf numFmtId="49" fontId="0" fillId="0" borderId="1" xfId="10" applyNumberFormat="1" applyFont="1" applyBorder="1" applyAlignment="1">
      <alignment horizontal="center" vertical="center" wrapText="1"/>
    </xf>
    <xf numFmtId="49" fontId="0" fillId="0" borderId="1" xfId="1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3" xfId="0" applyFont="1" applyFill="1" applyBorder="1" applyAlignment="1">
      <alignment horizontal="center" vertical="center"/>
    </xf>
    <xf numFmtId="0" fontId="4" fillId="4" borderId="1" xfId="0" applyFont="1" applyFill="1" applyBorder="1" applyAlignment="1">
      <alignment horizontal="center" vertical="center" wrapText="1"/>
    </xf>
    <xf numFmtId="0" fontId="48" fillId="0" borderId="1" xfId="0" applyFont="1" applyFill="1" applyBorder="1" applyAlignment="1">
      <alignment horizontal="center" vertical="center"/>
    </xf>
    <xf numFmtId="0" fontId="48"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3" xfId="0" applyFont="1" applyFill="1" applyBorder="1" applyAlignment="1">
      <alignment horizontal="center" vertical="center"/>
    </xf>
    <xf numFmtId="0" fontId="49" fillId="2" borderId="1" xfId="23" applyFont="1" applyFill="1" applyBorder="1" applyAlignment="1">
      <alignment horizontal="center" vertical="center" wrapText="1"/>
    </xf>
    <xf numFmtId="0" fontId="30" fillId="0" borderId="1"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48" fillId="0" borderId="1" xfId="0" applyNumberFormat="1" applyFont="1" applyFill="1" applyBorder="1" applyAlignment="1">
      <alignment horizontal="center" vertical="center"/>
    </xf>
    <xf numFmtId="0" fontId="49" fillId="2" borderId="1" xfId="23" applyFont="1" applyFill="1" applyBorder="1" applyAlignment="1">
      <alignment horizontal="center" vertical="center"/>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left" vertical="center" wrapText="1"/>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0" fontId="52" fillId="0" borderId="1" xfId="0" applyFont="1" applyFill="1" applyBorder="1" applyAlignment="1">
      <alignment horizontal="center" vertical="center" wrapText="1"/>
    </xf>
    <xf numFmtId="49" fontId="48" fillId="0" borderId="1" xfId="0" applyNumberFormat="1" applyFont="1" applyBorder="1" applyAlignment="1">
      <alignment horizontal="center" vertical="center" wrapText="1"/>
    </xf>
    <xf numFmtId="49" fontId="48" fillId="0" borderId="1" xfId="0" applyNumberFormat="1" applyFont="1" applyBorder="1" applyAlignment="1">
      <alignment horizontal="center" vertical="center"/>
    </xf>
    <xf numFmtId="49" fontId="5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5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55"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0" fontId="3" fillId="0" borderId="1" xfId="21" applyBorder="1" applyAlignment="1">
      <alignment horizontal="center" vertical="center" wrapText="1"/>
    </xf>
    <xf numFmtId="0" fontId="3" fillId="0" borderId="1" xfId="21" applyBorder="1" applyAlignment="1">
      <alignment horizontal="center" vertical="center"/>
    </xf>
    <xf numFmtId="0" fontId="3" fillId="0" borderId="1" xfId="25" applyBorder="1" applyAlignment="1">
      <alignment horizontal="center" vertical="center" wrapText="1"/>
    </xf>
    <xf numFmtId="0" fontId="3" fillId="0" borderId="1" xfId="25" applyBorder="1" applyAlignment="1">
      <alignment horizontal="center" vertical="center"/>
    </xf>
    <xf numFmtId="0" fontId="3" fillId="0" borderId="1" xfId="29" applyBorder="1" applyAlignment="1">
      <alignment horizontal="center" vertical="center" wrapText="1"/>
    </xf>
    <xf numFmtId="0" fontId="3" fillId="0" borderId="1" xfId="29" applyBorder="1" applyAlignment="1">
      <alignment horizontal="center" vertical="center"/>
    </xf>
    <xf numFmtId="0" fontId="5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0" fillId="0" borderId="1" xfId="23" applyFont="1" applyFill="1" applyBorder="1" applyAlignment="1">
      <alignment horizontal="center" vertical="center" wrapText="1"/>
    </xf>
    <xf numFmtId="0" fontId="20" fillId="0" borderId="1" xfId="23" applyFont="1" applyFill="1" applyBorder="1" applyAlignment="1">
      <alignment horizontal="center" vertical="center"/>
    </xf>
    <xf numFmtId="0" fontId="43" fillId="0" borderId="1" xfId="32" applyFont="1" applyFill="1" applyBorder="1" applyAlignment="1">
      <alignment horizontal="center" vertical="center" wrapText="1"/>
    </xf>
    <xf numFmtId="0" fontId="43" fillId="0" borderId="1" xfId="32" applyFont="1" applyFill="1" applyBorder="1" applyAlignment="1">
      <alignment horizontal="center" vertical="center"/>
    </xf>
    <xf numFmtId="0" fontId="3" fillId="0" borderId="1" xfId="40" applyBorder="1" applyAlignment="1">
      <alignment horizontal="center" vertical="center" wrapText="1"/>
    </xf>
    <xf numFmtId="0" fontId="3" fillId="0" borderId="1" xfId="40" applyBorder="1" applyAlignment="1">
      <alignment horizontal="center" vertical="center"/>
    </xf>
    <xf numFmtId="0" fontId="3" fillId="0" borderId="1" xfId="1" applyBorder="1" applyAlignment="1">
      <alignment horizontal="center" vertical="center" wrapText="1"/>
    </xf>
    <xf numFmtId="0" fontId="3" fillId="0" borderId="1" xfId="1" applyBorder="1" applyAlignment="1">
      <alignment horizontal="center" vertical="center"/>
    </xf>
    <xf numFmtId="0" fontId="3" fillId="0" borderId="1" xfId="46" applyBorder="1" applyAlignment="1">
      <alignment horizontal="center" vertical="center" wrapText="1"/>
    </xf>
    <xf numFmtId="0" fontId="3" fillId="0" borderId="1" xfId="46" applyBorder="1">
      <alignment vertical="center"/>
    </xf>
    <xf numFmtId="0" fontId="3" fillId="0" borderId="1" xfId="23" applyBorder="1" applyAlignment="1">
      <alignment horizontal="center" vertical="center" wrapText="1"/>
    </xf>
    <xf numFmtId="0" fontId="3" fillId="0" borderId="1" xfId="23" applyBorder="1" applyAlignment="1">
      <alignment horizontal="center" vertical="center"/>
    </xf>
    <xf numFmtId="0" fontId="3" fillId="0" borderId="1" xfId="48" applyBorder="1" applyAlignment="1">
      <alignment horizontal="center" vertical="center" wrapText="1"/>
    </xf>
    <xf numFmtId="0" fontId="3" fillId="0" borderId="1" xfId="48" applyBorder="1">
      <alignment vertical="center"/>
    </xf>
    <xf numFmtId="0" fontId="0" fillId="0" borderId="1" xfId="32"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center" vertical="center"/>
    </xf>
    <xf numFmtId="0" fontId="57" fillId="0" borderId="1" xfId="0" applyFont="1" applyFill="1" applyBorder="1" applyAlignment="1">
      <alignment vertical="center" wrapText="1"/>
    </xf>
    <xf numFmtId="0" fontId="57" fillId="0" borderId="1"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49" fontId="58" fillId="0" borderId="0" xfId="0" applyNumberFormat="1" applyFont="1" applyFill="1" applyBorder="1" applyAlignment="1">
      <alignment horizontal="center" vertical="center"/>
    </xf>
    <xf numFmtId="0" fontId="60"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62" fillId="0" borderId="1" xfId="0" applyFont="1" applyFill="1" applyBorder="1" applyAlignment="1">
      <alignment horizontal="center" vertical="center" wrapText="1"/>
    </xf>
    <xf numFmtId="0" fontId="63"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49" fontId="60" fillId="0" borderId="1" xfId="0" applyNumberFormat="1" applyFont="1" applyFill="1" applyBorder="1" applyAlignment="1">
      <alignment horizontal="center" vertical="center" wrapText="1"/>
    </xf>
    <xf numFmtId="49" fontId="62"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4" fillId="0" borderId="1" xfId="0" applyFont="1" applyFill="1" applyBorder="1" applyAlignment="1">
      <alignment horizontal="center" vertical="top" wrapText="1"/>
    </xf>
    <xf numFmtId="0" fontId="58" fillId="0" borderId="1" xfId="0" applyNumberFormat="1" applyFont="1" applyFill="1" applyBorder="1" applyAlignment="1" applyProtection="1">
      <alignment horizontal="center" vertical="center" wrapText="1"/>
    </xf>
    <xf numFmtId="49" fontId="58" fillId="0" borderId="1" xfId="0" applyNumberFormat="1" applyFont="1" applyFill="1" applyBorder="1" applyAlignment="1">
      <alignment horizontal="center" vertical="center"/>
    </xf>
    <xf numFmtId="49" fontId="58" fillId="0" borderId="0" xfId="0" applyNumberFormat="1" applyFont="1" applyFill="1" applyBorder="1" applyAlignment="1">
      <alignment vertical="center"/>
    </xf>
    <xf numFmtId="58" fontId="3" fillId="0" borderId="1" xfId="0" quotePrefix="1" applyNumberFormat="1" applyFont="1" applyFill="1" applyBorder="1" applyAlignment="1">
      <alignment horizontal="center" vertical="center"/>
    </xf>
    <xf numFmtId="0" fontId="3" fillId="0" borderId="1" xfId="0" quotePrefix="1" applyNumberFormat="1" applyFont="1" applyFill="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62" fillId="0" borderId="1" xfId="0" applyFont="1" applyBorder="1" applyAlignment="1">
      <alignment horizontal="center" vertical="center" wrapText="1"/>
    </xf>
    <xf numFmtId="49" fontId="62" fillId="0" borderId="1" xfId="0" applyNumberFormat="1" applyFont="1" applyBorder="1" applyAlignment="1">
      <alignment horizontal="center" vertical="center" wrapText="1"/>
    </xf>
    <xf numFmtId="0" fontId="58" fillId="0" borderId="0" xfId="0" applyFont="1">
      <alignment vertical="center"/>
    </xf>
    <xf numFmtId="0" fontId="60"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1" xfId="0" applyFont="1" applyBorder="1" applyAlignment="1">
      <alignment horizontal="center" vertical="center"/>
    </xf>
    <xf numFmtId="49" fontId="6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lignment vertical="center"/>
    </xf>
    <xf numFmtId="0" fontId="35" fillId="0" borderId="1" xfId="0" applyFont="1" applyBorder="1" applyAlignment="1">
      <alignment vertical="center" wrapText="1"/>
    </xf>
    <xf numFmtId="0" fontId="35" fillId="0" borderId="1" xfId="0" applyFon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vertical="center" wrapText="1"/>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lignment vertical="center"/>
    </xf>
    <xf numFmtId="0" fontId="0" fillId="0" borderId="1" xfId="0" applyBorder="1">
      <alignment vertical="center"/>
    </xf>
    <xf numFmtId="0" fontId="50"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vertical="center" wrapText="1"/>
    </xf>
    <xf numFmtId="49" fontId="0" fillId="0" borderId="1" xfId="0" applyNumberFormat="1" applyBorder="1">
      <alignment vertical="center"/>
    </xf>
    <xf numFmtId="0" fontId="67" fillId="0" borderId="1" xfId="0" applyNumberFormat="1" applyFont="1" applyFill="1" applyBorder="1" applyAlignment="1" applyProtection="1">
      <alignment horizontal="center" vertical="center"/>
    </xf>
    <xf numFmtId="0" fontId="6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8" fillId="0" borderId="1" xfId="0" applyNumberFormat="1" applyFont="1" applyFill="1" applyBorder="1" applyAlignment="1" applyProtection="1">
      <alignment horizontal="center" vertical="center"/>
    </xf>
    <xf numFmtId="0" fontId="66" fillId="0" borderId="1" xfId="3" applyFont="1" applyBorder="1" applyAlignment="1">
      <alignment horizontal="center" vertical="center" wrapText="1"/>
    </xf>
    <xf numFmtId="0" fontId="0"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58" fillId="0" borderId="1" xfId="0" applyNumberFormat="1" applyFont="1" applyFill="1" applyBorder="1" applyAlignment="1" applyProtection="1">
      <alignment horizontal="center" vertical="center" wrapText="1"/>
    </xf>
    <xf numFmtId="0" fontId="65" fillId="0" borderId="1" xfId="0" applyFont="1" applyFill="1" applyBorder="1" applyAlignment="1">
      <alignment horizontal="center" vertical="center" wrapText="1"/>
    </xf>
    <xf numFmtId="0" fontId="59" fillId="0" borderId="12" xfId="0" applyFont="1" applyFill="1" applyBorder="1" applyAlignment="1">
      <alignment horizontal="center" vertical="center"/>
    </xf>
    <xf numFmtId="0" fontId="57" fillId="0" borderId="3" xfId="0" applyFont="1" applyFill="1" applyBorder="1" applyAlignment="1">
      <alignment horizontal="center" vertical="center"/>
    </xf>
    <xf numFmtId="0" fontId="57" fillId="0" borderId="4" xfId="0" applyFont="1" applyFill="1" applyBorder="1" applyAlignment="1">
      <alignment horizontal="center" vertical="center"/>
    </xf>
    <xf numFmtId="0" fontId="57" fillId="0" borderId="1" xfId="0" applyFont="1" applyFill="1" applyBorder="1" applyAlignment="1">
      <alignment horizontal="center" vertical="center"/>
    </xf>
    <xf numFmtId="0" fontId="57" fillId="0" borderId="3"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15" fillId="0" borderId="1" xfId="3"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3" fillId="0" borderId="1" xfId="23" applyBorder="1" applyAlignment="1">
      <alignment horizontal="center" vertical="center"/>
    </xf>
    <xf numFmtId="0" fontId="0" fillId="0" borderId="1" xfId="32" applyFont="1" applyBorder="1" applyAlignment="1">
      <alignment horizontal="center" vertical="center"/>
    </xf>
    <xf numFmtId="0" fontId="3" fillId="0" borderId="1" xfId="23" applyBorder="1" applyAlignment="1">
      <alignment horizontal="center" vertical="center" wrapText="1"/>
    </xf>
    <xf numFmtId="0" fontId="0" fillId="0" borderId="1" xfId="32" applyFont="1" applyBorder="1" applyAlignment="1">
      <alignment horizontal="center" vertical="center" wrapText="1"/>
    </xf>
    <xf numFmtId="0" fontId="0" fillId="0" borderId="1" xfId="0" applyFont="1" applyBorder="1" applyAlignment="1">
      <alignment horizontal="center" vertical="center" wrapText="1"/>
    </xf>
    <xf numFmtId="0" fontId="3" fillId="0" borderId="1" xfId="15" applyBorder="1" applyAlignment="1">
      <alignment horizontal="center" vertical="center"/>
    </xf>
    <xf numFmtId="0" fontId="3" fillId="0" borderId="1" xfId="39" applyBorder="1" applyAlignment="1">
      <alignment horizontal="center" vertical="center"/>
    </xf>
    <xf numFmtId="0" fontId="3" fillId="0" borderId="1" xfId="2" applyBorder="1" applyAlignment="1">
      <alignment horizontal="center" vertical="center"/>
    </xf>
    <xf numFmtId="0" fontId="3" fillId="0" borderId="1" xfId="38" applyBorder="1" applyAlignment="1">
      <alignment horizontal="center" vertical="center"/>
    </xf>
    <xf numFmtId="0" fontId="0" fillId="0" borderId="1" xfId="0" applyFill="1" applyBorder="1" applyAlignment="1">
      <alignment horizontal="center" vertical="center" wrapText="1"/>
    </xf>
    <xf numFmtId="0" fontId="20" fillId="0" borderId="1" xfId="23" applyFont="1" applyFill="1" applyBorder="1" applyAlignment="1">
      <alignment horizontal="center" vertical="center"/>
    </xf>
    <xf numFmtId="0" fontId="20" fillId="0" borderId="1" xfId="23" applyFont="1" applyFill="1" applyBorder="1" applyAlignment="1">
      <alignment horizontal="center" vertical="center" wrapText="1"/>
    </xf>
    <xf numFmtId="0" fontId="0" fillId="0" borderId="0" xfId="0" applyFill="1" applyAlignment="1">
      <alignment horizontal="center" vertical="center"/>
    </xf>
    <xf numFmtId="0" fontId="3" fillId="0" borderId="1" xfId="15" applyBorder="1" applyAlignment="1">
      <alignment horizontal="center" vertical="center" wrapText="1"/>
    </xf>
    <xf numFmtId="0" fontId="3" fillId="0" borderId="1" xfId="39" applyBorder="1" applyAlignment="1">
      <alignment horizontal="center" vertical="center" wrapText="1"/>
    </xf>
    <xf numFmtId="0" fontId="3" fillId="0" borderId="1" xfId="2" applyBorder="1" applyAlignment="1">
      <alignment horizontal="center" vertical="center" wrapText="1"/>
    </xf>
    <xf numFmtId="0" fontId="3" fillId="0" borderId="1" xfId="38" applyBorder="1" applyAlignment="1">
      <alignment horizontal="center" vertical="center" wrapText="1"/>
    </xf>
    <xf numFmtId="0" fontId="43" fillId="0" borderId="1" xfId="32" applyFont="1" applyFill="1" applyBorder="1" applyAlignment="1">
      <alignment horizontal="center" vertical="center" wrapText="1"/>
    </xf>
    <xf numFmtId="0" fontId="0" fillId="0" borderId="0" xfId="0" applyFill="1" applyAlignment="1">
      <alignment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177" fontId="20" fillId="0" borderId="1"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0" fontId="53" fillId="0" borderId="6"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justify" vertical="center" wrapText="1"/>
    </xf>
    <xf numFmtId="0" fontId="51" fillId="0" borderId="1" xfId="0" applyFont="1" applyFill="1" applyBorder="1" applyAlignment="1">
      <alignment horizontal="justify"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8" fillId="0" borderId="3" xfId="0" applyNumberFormat="1" applyFont="1" applyFill="1" applyBorder="1" applyAlignment="1">
      <alignment horizontal="center" vertical="center"/>
    </xf>
    <xf numFmtId="0" fontId="48" fillId="0" borderId="5" xfId="0" applyNumberFormat="1" applyFont="1" applyFill="1" applyBorder="1" applyAlignment="1">
      <alignment horizontal="center" vertical="center"/>
    </xf>
    <xf numFmtId="0" fontId="48" fillId="0" borderId="4" xfId="0" applyNumberFormat="1" applyFont="1" applyFill="1" applyBorder="1" applyAlignment="1">
      <alignment horizontal="center" vertical="center"/>
    </xf>
    <xf numFmtId="0" fontId="48" fillId="0" borderId="3"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4" xfId="0" applyFont="1" applyFill="1" applyBorder="1" applyAlignment="1">
      <alignment horizontal="center" vertical="center"/>
    </xf>
    <xf numFmtId="0" fontId="30" fillId="0" borderId="1" xfId="0" applyFont="1" applyFill="1" applyBorder="1" applyAlignment="1">
      <alignment horizontal="center" vertical="center"/>
    </xf>
    <xf numFmtId="0" fontId="49" fillId="0" borderId="1" xfId="33" applyFont="1" applyFill="1" applyBorder="1" applyAlignment="1">
      <alignment horizontal="center" vertical="center"/>
    </xf>
    <xf numFmtId="0" fontId="48" fillId="0" borderId="1" xfId="0" applyFont="1" applyFill="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0" fontId="15" fillId="0" borderId="1" xfId="3" applyFont="1" applyBorder="1" applyAlignment="1">
      <alignment horizontal="center" vertical="center" wrapText="1"/>
    </xf>
    <xf numFmtId="49" fontId="50" fillId="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49" fontId="48" fillId="0" borderId="3" xfId="0" applyNumberFormat="1" applyFont="1" applyFill="1" applyBorder="1" applyAlignment="1">
      <alignment horizontal="center" vertical="center"/>
    </xf>
    <xf numFmtId="49" fontId="48" fillId="0" borderId="4" xfId="0" applyNumberFormat="1" applyFont="1" applyFill="1" applyBorder="1" applyAlignment="1">
      <alignment horizontal="center" vertical="center"/>
    </xf>
    <xf numFmtId="49" fontId="48" fillId="0" borderId="5"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1" fillId="0" borderId="1" xfId="0" applyFont="1" applyFill="1" applyBorder="1" applyAlignment="1">
      <alignment horizontal="left" vertical="center" wrapText="1"/>
    </xf>
    <xf numFmtId="0" fontId="0" fillId="0" borderId="3" xfId="0" applyFont="1" applyBorder="1" applyAlignment="1">
      <alignment horizontal="center" vertical="center" wrapText="1"/>
    </xf>
    <xf numFmtId="0"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10" applyFont="1" applyBorder="1" applyAlignment="1">
      <alignment horizontal="left" vertical="center" wrapText="1"/>
    </xf>
    <xf numFmtId="0" fontId="0" fillId="0" borderId="1" xfId="0" applyFont="1" applyFill="1" applyBorder="1" applyAlignment="1">
      <alignment horizontal="center" vertical="center" wrapText="1" shrinkToFit="1"/>
    </xf>
    <xf numFmtId="0" fontId="33" fillId="0" borderId="1" xfId="0" applyFont="1" applyFill="1" applyBorder="1" applyAlignment="1">
      <alignment horizontal="center" vertical="center"/>
    </xf>
    <xf numFmtId="0" fontId="37" fillId="0" borderId="1" xfId="0" applyFont="1" applyFill="1" applyBorder="1" applyAlignment="1">
      <alignment horizontal="left" vertical="center" wrapText="1"/>
    </xf>
    <xf numFmtId="0" fontId="43" fillId="0" borderId="1" xfId="0" applyFont="1" applyFill="1" applyBorder="1" applyAlignment="1">
      <alignment horizontal="left" vertical="center"/>
    </xf>
    <xf numFmtId="0" fontId="4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43" fillId="0" borderId="1" xfId="4" applyFont="1" applyFill="1" applyBorder="1" applyAlignment="1" applyProtection="1">
      <alignment horizontal="left" vertical="center"/>
    </xf>
    <xf numFmtId="49" fontId="35" fillId="0" borderId="1" xfId="0" applyNumberFormat="1" applyFont="1" applyFill="1" applyBorder="1" applyAlignment="1">
      <alignment horizontal="center" vertical="center"/>
    </xf>
    <xf numFmtId="0" fontId="43" fillId="0" borderId="1" xfId="4" applyFont="1" applyFill="1" applyBorder="1" applyAlignment="1" applyProtection="1">
      <alignment horizontal="left" vertical="center" wrapText="1"/>
    </xf>
    <xf numFmtId="49" fontId="35" fillId="0" borderId="1" xfId="0" applyNumberFormat="1" applyFont="1" applyFill="1" applyBorder="1" applyAlignment="1">
      <alignment horizontal="center" vertical="center" wrapText="1"/>
    </xf>
    <xf numFmtId="0" fontId="39" fillId="0" borderId="1" xfId="0" applyFont="1" applyFill="1" applyBorder="1" applyAlignment="1">
      <alignment horizontal="left" vertical="center" wrapText="1"/>
    </xf>
    <xf numFmtId="176" fontId="39" fillId="0" borderId="1"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4"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9" fillId="0" borderId="1" xfId="32" applyFont="1" applyFill="1" applyBorder="1" applyAlignment="1">
      <alignment horizontal="center" vertical="center" wrapText="1"/>
    </xf>
    <xf numFmtId="0" fontId="39" fillId="4"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9" fillId="0" borderId="1" xfId="42" applyFont="1" applyFill="1" applyBorder="1" applyAlignment="1">
      <alignment horizontal="center" vertical="center" wrapText="1"/>
    </xf>
    <xf numFmtId="0" fontId="35" fillId="0" borderId="1"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4" fillId="0" borderId="1" xfId="23"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7" fillId="0" borderId="5"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49" fontId="30" fillId="0" borderId="1" xfId="0" applyNumberFormat="1" applyFont="1" applyFill="1" applyBorder="1" applyAlignment="1">
      <alignment horizontal="center" vertical="center"/>
    </xf>
    <xf numFmtId="0" fontId="27" fillId="0" borderId="9" xfId="0" applyFont="1" applyFill="1" applyBorder="1" applyAlignment="1">
      <alignment horizontal="center" vertical="center"/>
    </xf>
    <xf numFmtId="49" fontId="19" fillId="2" borderId="3" xfId="0" applyNumberFormat="1" applyFont="1" applyFill="1" applyBorder="1" applyAlignment="1">
      <alignment horizontal="center" vertical="center"/>
    </xf>
    <xf numFmtId="49" fontId="19" fillId="2" borderId="5" xfId="0" applyNumberFormat="1" applyFont="1" applyFill="1" applyBorder="1" applyAlignment="1">
      <alignment horizontal="center" vertical="center"/>
    </xf>
    <xf numFmtId="49" fontId="19" fillId="2" borderId="4"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5"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9" xfId="0" applyFont="1" applyFill="1" applyBorder="1" applyAlignment="1">
      <alignment horizontal="center" vertical="center"/>
    </xf>
    <xf numFmtId="0" fontId="21" fillId="0" borderId="1"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7" fillId="0" borderId="1" xfId="0" applyFont="1" applyFill="1" applyBorder="1" applyAlignment="1">
      <alignment horizontal="center" vertical="center"/>
    </xf>
    <xf numFmtId="0" fontId="0" fillId="0" borderId="1" xfId="55" applyFont="1" applyBorder="1" applyAlignment="1">
      <alignment horizontal="center" vertical="center" wrapText="1"/>
    </xf>
    <xf numFmtId="0" fontId="0" fillId="0" borderId="1" xfId="55" applyFont="1" applyFill="1" applyBorder="1" applyAlignment="1">
      <alignment horizontal="center" vertical="center"/>
    </xf>
    <xf numFmtId="0" fontId="0" fillId="0" borderId="1" xfId="32" applyFont="1" applyFill="1" applyBorder="1" applyAlignment="1">
      <alignment horizontal="center" vertical="center" wrapText="1"/>
    </xf>
    <xf numFmtId="0" fontId="0" fillId="0" borderId="1" xfId="23" applyFont="1" applyBorder="1" applyAlignment="1">
      <alignment horizontal="center" vertical="center" wrapText="1"/>
    </xf>
    <xf numFmtId="0" fontId="15" fillId="0" borderId="1" xfId="3" applyFont="1" applyBorder="1" applyAlignment="1" applyProtection="1">
      <alignment horizontal="center" vertical="center" wrapText="1"/>
    </xf>
    <xf numFmtId="0" fontId="0" fillId="0" borderId="1" xfId="0"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58" fontId="4" fillId="2" borderId="3" xfId="0" applyNumberFormat="1" applyFont="1" applyFill="1" applyBorder="1" applyAlignment="1">
      <alignment horizontal="center" vertical="center" wrapText="1"/>
    </xf>
    <xf numFmtId="58" fontId="4" fillId="2" borderId="5" xfId="0" applyNumberFormat="1" applyFont="1" applyFill="1" applyBorder="1" applyAlignment="1">
      <alignment horizontal="center" vertical="center" wrapText="1"/>
    </xf>
    <xf numFmtId="58" fontId="4" fillId="2" borderId="4"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23" applyFont="1" applyFill="1" applyBorder="1" applyAlignment="1">
      <alignment horizontal="center" vertical="center" wrapText="1"/>
    </xf>
    <xf numFmtId="0" fontId="8" fillId="0" borderId="2" xfId="0" applyFont="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62" fillId="0" borderId="1" xfId="0" applyFont="1" applyBorder="1" applyAlignment="1">
      <alignment horizontal="center" vertical="center" wrapText="1"/>
    </xf>
    <xf numFmtId="0" fontId="0" fillId="0" borderId="1" xfId="0"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center" vertical="center" wrapText="1"/>
    </xf>
    <xf numFmtId="0" fontId="50" fillId="0" borderId="1" xfId="0" applyFont="1" applyBorder="1" applyAlignment="1">
      <alignment horizontal="center" vertical="center" wrapText="1"/>
    </xf>
    <xf numFmtId="49" fontId="50" fillId="0" borderId="1" xfId="0" applyNumberFormat="1" applyFont="1" applyBorder="1" applyAlignment="1">
      <alignment horizontal="center" vertical="center" wrapText="1"/>
    </xf>
    <xf numFmtId="0" fontId="0" fillId="0" borderId="1" xfId="0"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horizontal="center" vertical="center"/>
    </xf>
  </cellXfs>
  <cellStyles count="59">
    <cellStyle name="常规" xfId="0" builtinId="0"/>
    <cellStyle name="常规 10" xfId="11" xr:uid="{00000000-0005-0000-0000-000038000000}"/>
    <cellStyle name="常规 11" xfId="12" xr:uid="{00000000-0005-0000-0000-00003B000000}"/>
    <cellStyle name="常规 12" xfId="5" xr:uid="{00000000-0005-0000-0000-000015000000}"/>
    <cellStyle name="常规 13" xfId="13" xr:uid="{00000000-0005-0000-0000-00003C000000}"/>
    <cellStyle name="常规 14" xfId="14" xr:uid="{00000000-0005-0000-0000-00003D000000}"/>
    <cellStyle name="常规 15" xfId="15" xr:uid="{00000000-0005-0000-0000-00003E000000}"/>
    <cellStyle name="常规 16" xfId="8" xr:uid="{00000000-0005-0000-0000-000026000000}"/>
    <cellStyle name="常规 17" xfId="17" xr:uid="{00000000-0005-0000-0000-000040000000}"/>
    <cellStyle name="常规 18" xfId="19" xr:uid="{00000000-0005-0000-0000-000042000000}"/>
    <cellStyle name="常规 19" xfId="22" xr:uid="{00000000-0005-0000-0000-000045000000}"/>
    <cellStyle name="常规 2" xfId="23" xr:uid="{00000000-0005-0000-0000-000046000000}"/>
    <cellStyle name="常规 2 3" xfId="10" xr:uid="{00000000-0005-0000-0000-000037000000}"/>
    <cellStyle name="常规 20" xfId="16" xr:uid="{00000000-0005-0000-0000-00003F000000}"/>
    <cellStyle name="常规 21" xfId="9" xr:uid="{00000000-0005-0000-0000-000027000000}"/>
    <cellStyle name="常规 22" xfId="18" xr:uid="{00000000-0005-0000-0000-000041000000}"/>
    <cellStyle name="常规 23" xfId="20" xr:uid="{00000000-0005-0000-0000-000043000000}"/>
    <cellStyle name="常规 24" xfId="21" xr:uid="{00000000-0005-0000-0000-000044000000}"/>
    <cellStyle name="常规 25" xfId="25" xr:uid="{00000000-0005-0000-0000-000048000000}"/>
    <cellStyle name="常规 26" xfId="7" xr:uid="{00000000-0005-0000-0000-00001E000000}"/>
    <cellStyle name="常规 27" xfId="27" xr:uid="{00000000-0005-0000-0000-00004A000000}"/>
    <cellStyle name="常规 28" xfId="29" xr:uid="{00000000-0005-0000-0000-00004C000000}"/>
    <cellStyle name="常规 29" xfId="31" xr:uid="{00000000-0005-0000-0000-00004E000000}"/>
    <cellStyle name="常规 3" xfId="32" xr:uid="{00000000-0005-0000-0000-00004F000000}"/>
    <cellStyle name="常规 3 2" xfId="33" xr:uid="{00000000-0005-0000-0000-000050000000}"/>
    <cellStyle name="常规 30" xfId="24" xr:uid="{00000000-0005-0000-0000-000047000000}"/>
    <cellStyle name="常规 31" xfId="6" xr:uid="{00000000-0005-0000-0000-00001D000000}"/>
    <cellStyle name="常规 32" xfId="26" xr:uid="{00000000-0005-0000-0000-000049000000}"/>
    <cellStyle name="常规 33" xfId="28" xr:uid="{00000000-0005-0000-0000-00004B000000}"/>
    <cellStyle name="常规 34" xfId="30" xr:uid="{00000000-0005-0000-0000-00004D000000}"/>
    <cellStyle name="常规 35" xfId="35" xr:uid="{00000000-0005-0000-0000-000052000000}"/>
    <cellStyle name="常规 36" xfId="37" xr:uid="{00000000-0005-0000-0000-000054000000}"/>
    <cellStyle name="常规 37" xfId="39" xr:uid="{00000000-0005-0000-0000-000056000000}"/>
    <cellStyle name="常规 38" xfId="41" xr:uid="{00000000-0005-0000-0000-000058000000}"/>
    <cellStyle name="常规 39" xfId="2" xr:uid="{00000000-0005-0000-0000-000005000000}"/>
    <cellStyle name="常规 4" xfId="42" xr:uid="{00000000-0005-0000-0000-000059000000}"/>
    <cellStyle name="常规 40" xfId="34" xr:uid="{00000000-0005-0000-0000-000051000000}"/>
    <cellStyle name="常规 41" xfId="36" xr:uid="{00000000-0005-0000-0000-000053000000}"/>
    <cellStyle name="常规 42" xfId="38" xr:uid="{00000000-0005-0000-0000-000055000000}"/>
    <cellStyle name="常规 43" xfId="40" xr:uid="{00000000-0005-0000-0000-000057000000}"/>
    <cellStyle name="常规 44" xfId="1" xr:uid="{00000000-0005-0000-0000-000004000000}"/>
    <cellStyle name="常规 45" xfId="44" xr:uid="{00000000-0005-0000-0000-00005B000000}"/>
    <cellStyle name="常规 46" xfId="46" xr:uid="{00000000-0005-0000-0000-00005D000000}"/>
    <cellStyle name="常规 47" xfId="48" xr:uid="{00000000-0005-0000-0000-00005F000000}"/>
    <cellStyle name="常规 48" xfId="50" xr:uid="{00000000-0005-0000-0000-000061000000}"/>
    <cellStyle name="常规 49" xfId="52" xr:uid="{00000000-0005-0000-0000-000063000000}"/>
    <cellStyle name="常规 5" xfId="53" xr:uid="{00000000-0005-0000-0000-000064000000}"/>
    <cellStyle name="常规 50" xfId="43" xr:uid="{00000000-0005-0000-0000-00005A000000}"/>
    <cellStyle name="常规 51" xfId="45" xr:uid="{00000000-0005-0000-0000-00005C000000}"/>
    <cellStyle name="常规 52" xfId="47" xr:uid="{00000000-0005-0000-0000-00005E000000}"/>
    <cellStyle name="常规 53" xfId="49" xr:uid="{00000000-0005-0000-0000-000060000000}"/>
    <cellStyle name="常规 54" xfId="51" xr:uid="{00000000-0005-0000-0000-000062000000}"/>
    <cellStyle name="常规 55" xfId="54" xr:uid="{00000000-0005-0000-0000-000065000000}"/>
    <cellStyle name="常规 6" xfId="4" xr:uid="{00000000-0005-0000-0000-00000F000000}"/>
    <cellStyle name="常规 7" xfId="55" xr:uid="{00000000-0005-0000-0000-000066000000}"/>
    <cellStyle name="常规 8" xfId="56" xr:uid="{00000000-0005-0000-0000-000067000000}"/>
    <cellStyle name="常规 9" xfId="57" xr:uid="{00000000-0005-0000-0000-000068000000}"/>
    <cellStyle name="常规_Sheet1" xfId="58" xr:uid="{00000000-0005-0000-0000-000069000000}"/>
    <cellStyle name="超链接" xfId="3" builtinId="8"/>
  </cellStyles>
  <dxfs count="1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123190</xdr:colOff>
      <xdr:row>33</xdr:row>
      <xdr:rowOff>190500</xdr:rowOff>
    </xdr:from>
    <xdr:ext cx="385555" cy="92398"/>
    <xdr:sp macro="" textlink="">
      <xdr:nvSpPr>
        <xdr:cNvPr id="2" name="文本框 1">
          <a:extLst>
            <a:ext uri="{FF2B5EF4-FFF2-40B4-BE49-F238E27FC236}">
              <a16:creationId xmlns:a16="http://schemas.microsoft.com/office/drawing/2014/main" id="{00000000-0008-0000-0000-000002000000}"/>
            </a:ext>
          </a:extLst>
        </xdr:cNvPr>
        <xdr:cNvSpPr txBox="1"/>
      </xdr:nvSpPr>
      <xdr:spPr>
        <a:xfrm>
          <a:off x="10486390" y="114300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33</xdr:row>
      <xdr:rowOff>190500</xdr:rowOff>
    </xdr:from>
    <xdr:ext cx="385555" cy="92398"/>
    <xdr:sp macro="" textlink="">
      <xdr:nvSpPr>
        <xdr:cNvPr id="3" name="文本框 2">
          <a:extLst>
            <a:ext uri="{FF2B5EF4-FFF2-40B4-BE49-F238E27FC236}">
              <a16:creationId xmlns:a16="http://schemas.microsoft.com/office/drawing/2014/main" id="{00000000-0008-0000-0000-000003000000}"/>
            </a:ext>
          </a:extLst>
        </xdr:cNvPr>
        <xdr:cNvSpPr txBox="1"/>
      </xdr:nvSpPr>
      <xdr:spPr>
        <a:xfrm>
          <a:off x="10486390" y="114300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34</xdr:row>
      <xdr:rowOff>190500</xdr:rowOff>
    </xdr:from>
    <xdr:ext cx="385555" cy="92398"/>
    <xdr:sp macro="" textlink="">
      <xdr:nvSpPr>
        <xdr:cNvPr id="4" name="文本框 1">
          <a:extLst>
            <a:ext uri="{FF2B5EF4-FFF2-40B4-BE49-F238E27FC236}">
              <a16:creationId xmlns:a16="http://schemas.microsoft.com/office/drawing/2014/main" id="{00000000-0008-0000-0000-000004000000}"/>
            </a:ext>
          </a:extLst>
        </xdr:cNvPr>
        <xdr:cNvSpPr txBox="1"/>
      </xdr:nvSpPr>
      <xdr:spPr>
        <a:xfrm>
          <a:off x="10486390" y="119443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35</xdr:row>
      <xdr:rowOff>190500</xdr:rowOff>
    </xdr:from>
    <xdr:ext cx="385555" cy="92398"/>
    <xdr:sp macro="" textlink="">
      <xdr:nvSpPr>
        <xdr:cNvPr id="5" name="文本框 1">
          <a:extLst>
            <a:ext uri="{FF2B5EF4-FFF2-40B4-BE49-F238E27FC236}">
              <a16:creationId xmlns:a16="http://schemas.microsoft.com/office/drawing/2014/main" id="{00000000-0008-0000-0000-000005000000}"/>
            </a:ext>
          </a:extLst>
        </xdr:cNvPr>
        <xdr:cNvSpPr txBox="1"/>
      </xdr:nvSpPr>
      <xdr:spPr>
        <a:xfrm>
          <a:off x="10486390" y="124587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36</xdr:row>
      <xdr:rowOff>190500</xdr:rowOff>
    </xdr:from>
    <xdr:ext cx="385555" cy="92398"/>
    <xdr:sp macro="" textlink="">
      <xdr:nvSpPr>
        <xdr:cNvPr id="6" name="文本框 1">
          <a:extLst>
            <a:ext uri="{FF2B5EF4-FFF2-40B4-BE49-F238E27FC236}">
              <a16:creationId xmlns:a16="http://schemas.microsoft.com/office/drawing/2014/main" id="{00000000-0008-0000-0000-000006000000}"/>
            </a:ext>
          </a:extLst>
        </xdr:cNvPr>
        <xdr:cNvSpPr txBox="1"/>
      </xdr:nvSpPr>
      <xdr:spPr>
        <a:xfrm>
          <a:off x="10486390" y="12973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133350</xdr:rowOff>
    </xdr:from>
    <xdr:ext cx="385555" cy="92398"/>
    <xdr:sp macro="" textlink="">
      <xdr:nvSpPr>
        <xdr:cNvPr id="7" name="文本框 1">
          <a:extLst>
            <a:ext uri="{FF2B5EF4-FFF2-40B4-BE49-F238E27FC236}">
              <a16:creationId xmlns:a16="http://schemas.microsoft.com/office/drawing/2014/main" id="{00000000-0008-0000-0000-000007000000}"/>
            </a:ext>
          </a:extLst>
        </xdr:cNvPr>
        <xdr:cNvSpPr txBox="1"/>
      </xdr:nvSpPr>
      <xdr:spPr>
        <a:xfrm>
          <a:off x="10486390" y="134302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8" name="文本框 8">
          <a:extLst>
            <a:ext uri="{FF2B5EF4-FFF2-40B4-BE49-F238E27FC236}">
              <a16:creationId xmlns:a16="http://schemas.microsoft.com/office/drawing/2014/main" id="{00000000-0008-0000-0000-000008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9" name="文本框 1">
          <a:extLst>
            <a:ext uri="{FF2B5EF4-FFF2-40B4-BE49-F238E27FC236}">
              <a16:creationId xmlns:a16="http://schemas.microsoft.com/office/drawing/2014/main" id="{00000000-0008-0000-0000-000009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10" name="文本框 8">
          <a:extLst>
            <a:ext uri="{FF2B5EF4-FFF2-40B4-BE49-F238E27FC236}">
              <a16:creationId xmlns:a16="http://schemas.microsoft.com/office/drawing/2014/main" id="{00000000-0008-0000-0000-00000A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11" name="文本框 1">
          <a:extLst>
            <a:ext uri="{FF2B5EF4-FFF2-40B4-BE49-F238E27FC236}">
              <a16:creationId xmlns:a16="http://schemas.microsoft.com/office/drawing/2014/main" id="{00000000-0008-0000-0000-00000B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2" name="文本框 8">
          <a:extLst>
            <a:ext uri="{FF2B5EF4-FFF2-40B4-BE49-F238E27FC236}">
              <a16:creationId xmlns:a16="http://schemas.microsoft.com/office/drawing/2014/main" id="{00000000-0008-0000-0000-00000C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3" name="文本框 1">
          <a:extLst>
            <a:ext uri="{FF2B5EF4-FFF2-40B4-BE49-F238E27FC236}">
              <a16:creationId xmlns:a16="http://schemas.microsoft.com/office/drawing/2014/main" id="{00000000-0008-0000-0000-00000D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4" name="文本框 8">
          <a:extLst>
            <a:ext uri="{FF2B5EF4-FFF2-40B4-BE49-F238E27FC236}">
              <a16:creationId xmlns:a16="http://schemas.microsoft.com/office/drawing/2014/main" id="{00000000-0008-0000-0000-00000E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5" name="文本框 1">
          <a:extLst>
            <a:ext uri="{FF2B5EF4-FFF2-40B4-BE49-F238E27FC236}">
              <a16:creationId xmlns:a16="http://schemas.microsoft.com/office/drawing/2014/main" id="{00000000-0008-0000-0000-00000F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6" name="文本框 8">
          <a:extLst>
            <a:ext uri="{FF2B5EF4-FFF2-40B4-BE49-F238E27FC236}">
              <a16:creationId xmlns:a16="http://schemas.microsoft.com/office/drawing/2014/main" id="{00000000-0008-0000-0000-000010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7" name="文本框 1">
          <a:extLst>
            <a:ext uri="{FF2B5EF4-FFF2-40B4-BE49-F238E27FC236}">
              <a16:creationId xmlns:a16="http://schemas.microsoft.com/office/drawing/2014/main" id="{00000000-0008-0000-0000-000011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8" name="文本框 8">
          <a:extLst>
            <a:ext uri="{FF2B5EF4-FFF2-40B4-BE49-F238E27FC236}">
              <a16:creationId xmlns:a16="http://schemas.microsoft.com/office/drawing/2014/main" id="{00000000-0008-0000-0000-000012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9" name="文本框 1">
          <a:extLst>
            <a:ext uri="{FF2B5EF4-FFF2-40B4-BE49-F238E27FC236}">
              <a16:creationId xmlns:a16="http://schemas.microsoft.com/office/drawing/2014/main" id="{00000000-0008-0000-0000-000013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0" name="文本框 8">
          <a:extLst>
            <a:ext uri="{FF2B5EF4-FFF2-40B4-BE49-F238E27FC236}">
              <a16:creationId xmlns:a16="http://schemas.microsoft.com/office/drawing/2014/main" id="{00000000-0008-0000-0000-000014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1" name="文本框 1">
          <a:extLst>
            <a:ext uri="{FF2B5EF4-FFF2-40B4-BE49-F238E27FC236}">
              <a16:creationId xmlns:a16="http://schemas.microsoft.com/office/drawing/2014/main" id="{00000000-0008-0000-0000-000015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2" name="文本框 8">
          <a:extLst>
            <a:ext uri="{FF2B5EF4-FFF2-40B4-BE49-F238E27FC236}">
              <a16:creationId xmlns:a16="http://schemas.microsoft.com/office/drawing/2014/main" id="{00000000-0008-0000-0000-000016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3" name="文本框 1">
          <a:extLst>
            <a:ext uri="{FF2B5EF4-FFF2-40B4-BE49-F238E27FC236}">
              <a16:creationId xmlns:a16="http://schemas.microsoft.com/office/drawing/2014/main" id="{00000000-0008-0000-0000-000017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4" name="文本框 8">
          <a:extLst>
            <a:ext uri="{FF2B5EF4-FFF2-40B4-BE49-F238E27FC236}">
              <a16:creationId xmlns:a16="http://schemas.microsoft.com/office/drawing/2014/main" id="{00000000-0008-0000-0000-000018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5" name="文本框 1">
          <a:extLst>
            <a:ext uri="{FF2B5EF4-FFF2-40B4-BE49-F238E27FC236}">
              <a16:creationId xmlns:a16="http://schemas.microsoft.com/office/drawing/2014/main" id="{00000000-0008-0000-0000-000019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6" name="文本框 8">
          <a:extLst>
            <a:ext uri="{FF2B5EF4-FFF2-40B4-BE49-F238E27FC236}">
              <a16:creationId xmlns:a16="http://schemas.microsoft.com/office/drawing/2014/main" id="{00000000-0008-0000-0000-00001A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7" name="文本框 1">
          <a:extLst>
            <a:ext uri="{FF2B5EF4-FFF2-40B4-BE49-F238E27FC236}">
              <a16:creationId xmlns:a16="http://schemas.microsoft.com/office/drawing/2014/main" id="{00000000-0008-0000-0000-00001B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28" name="文本框 27">
          <a:extLst>
            <a:ext uri="{FF2B5EF4-FFF2-40B4-BE49-F238E27FC236}">
              <a16:creationId xmlns:a16="http://schemas.microsoft.com/office/drawing/2014/main" id="{00000000-0008-0000-0000-00001C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29" name="文本框 28">
          <a:extLst>
            <a:ext uri="{FF2B5EF4-FFF2-40B4-BE49-F238E27FC236}">
              <a16:creationId xmlns:a16="http://schemas.microsoft.com/office/drawing/2014/main" id="{00000000-0008-0000-0000-00001D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30" name="文本框 29">
          <a:extLst>
            <a:ext uri="{FF2B5EF4-FFF2-40B4-BE49-F238E27FC236}">
              <a16:creationId xmlns:a16="http://schemas.microsoft.com/office/drawing/2014/main" id="{00000000-0008-0000-0000-00001E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31" name="文本框 30">
          <a:extLst>
            <a:ext uri="{FF2B5EF4-FFF2-40B4-BE49-F238E27FC236}">
              <a16:creationId xmlns:a16="http://schemas.microsoft.com/office/drawing/2014/main" id="{00000000-0008-0000-0000-00001F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27</xdr:row>
      <xdr:rowOff>190500</xdr:rowOff>
    </xdr:from>
    <xdr:ext cx="385555" cy="92398"/>
    <xdr:sp macro="" textlink="">
      <xdr:nvSpPr>
        <xdr:cNvPr id="32" name="文本框 31">
          <a:extLst>
            <a:ext uri="{FF2B5EF4-FFF2-40B4-BE49-F238E27FC236}">
              <a16:creationId xmlns:a16="http://schemas.microsoft.com/office/drawing/2014/main" id="{00000000-0008-0000-0000-000020000000}"/>
            </a:ext>
          </a:extLst>
        </xdr:cNvPr>
        <xdr:cNvSpPr txBox="1"/>
      </xdr:nvSpPr>
      <xdr:spPr>
        <a:xfrm>
          <a:off x="10486390" y="8686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27</xdr:row>
      <xdr:rowOff>190500</xdr:rowOff>
    </xdr:from>
    <xdr:ext cx="385555" cy="92398"/>
    <xdr:sp macro="" textlink="">
      <xdr:nvSpPr>
        <xdr:cNvPr id="33" name="文本框 32">
          <a:extLst>
            <a:ext uri="{FF2B5EF4-FFF2-40B4-BE49-F238E27FC236}">
              <a16:creationId xmlns:a16="http://schemas.microsoft.com/office/drawing/2014/main" id="{00000000-0008-0000-0000-000021000000}"/>
            </a:ext>
          </a:extLst>
        </xdr:cNvPr>
        <xdr:cNvSpPr txBox="1"/>
      </xdr:nvSpPr>
      <xdr:spPr>
        <a:xfrm>
          <a:off x="10486390" y="8686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28</xdr:row>
      <xdr:rowOff>190500</xdr:rowOff>
    </xdr:from>
    <xdr:ext cx="385555" cy="92398"/>
    <xdr:sp macro="" textlink="">
      <xdr:nvSpPr>
        <xdr:cNvPr id="34" name="文本框 1">
          <a:extLst>
            <a:ext uri="{FF2B5EF4-FFF2-40B4-BE49-F238E27FC236}">
              <a16:creationId xmlns:a16="http://schemas.microsoft.com/office/drawing/2014/main" id="{00000000-0008-0000-0000-000022000000}"/>
            </a:ext>
          </a:extLst>
        </xdr:cNvPr>
        <xdr:cNvSpPr txBox="1"/>
      </xdr:nvSpPr>
      <xdr:spPr>
        <a:xfrm>
          <a:off x="10486390" y="9201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29</xdr:row>
      <xdr:rowOff>190500</xdr:rowOff>
    </xdr:from>
    <xdr:ext cx="385555" cy="92398"/>
    <xdr:sp macro="" textlink="">
      <xdr:nvSpPr>
        <xdr:cNvPr id="35" name="文本框 1">
          <a:extLst>
            <a:ext uri="{FF2B5EF4-FFF2-40B4-BE49-F238E27FC236}">
              <a16:creationId xmlns:a16="http://schemas.microsoft.com/office/drawing/2014/main" id="{00000000-0008-0000-0000-000023000000}"/>
            </a:ext>
          </a:extLst>
        </xdr:cNvPr>
        <xdr:cNvSpPr txBox="1"/>
      </xdr:nvSpPr>
      <xdr:spPr>
        <a:xfrm>
          <a:off x="10486390" y="97155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30</xdr:row>
      <xdr:rowOff>190500</xdr:rowOff>
    </xdr:from>
    <xdr:ext cx="385555" cy="92398"/>
    <xdr:sp macro="" textlink="">
      <xdr:nvSpPr>
        <xdr:cNvPr id="36" name="文本框 1">
          <a:extLst>
            <a:ext uri="{FF2B5EF4-FFF2-40B4-BE49-F238E27FC236}">
              <a16:creationId xmlns:a16="http://schemas.microsoft.com/office/drawing/2014/main" id="{00000000-0008-0000-0000-000024000000}"/>
            </a:ext>
          </a:extLst>
        </xdr:cNvPr>
        <xdr:cNvSpPr txBox="1"/>
      </xdr:nvSpPr>
      <xdr:spPr>
        <a:xfrm>
          <a:off x="10486390" y="102298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31</xdr:row>
      <xdr:rowOff>133350</xdr:rowOff>
    </xdr:from>
    <xdr:ext cx="385555" cy="92398"/>
    <xdr:sp macro="" textlink="">
      <xdr:nvSpPr>
        <xdr:cNvPr id="37" name="文本框 1">
          <a:extLst>
            <a:ext uri="{FF2B5EF4-FFF2-40B4-BE49-F238E27FC236}">
              <a16:creationId xmlns:a16="http://schemas.microsoft.com/office/drawing/2014/main" id="{00000000-0008-0000-0000-000025000000}"/>
            </a:ext>
          </a:extLst>
        </xdr:cNvPr>
        <xdr:cNvSpPr txBox="1"/>
      </xdr:nvSpPr>
      <xdr:spPr>
        <a:xfrm>
          <a:off x="10486390" y="10687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35</xdr:row>
      <xdr:rowOff>190500</xdr:rowOff>
    </xdr:from>
    <xdr:ext cx="385555" cy="92398"/>
    <xdr:sp macro="" textlink="">
      <xdr:nvSpPr>
        <xdr:cNvPr id="38" name="文本框 8">
          <a:extLst>
            <a:ext uri="{FF2B5EF4-FFF2-40B4-BE49-F238E27FC236}">
              <a16:creationId xmlns:a16="http://schemas.microsoft.com/office/drawing/2014/main" id="{00000000-0008-0000-0000-000026000000}"/>
            </a:ext>
          </a:extLst>
        </xdr:cNvPr>
        <xdr:cNvSpPr txBox="1"/>
      </xdr:nvSpPr>
      <xdr:spPr>
        <a:xfrm>
          <a:off x="10486390" y="124587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35</xdr:row>
      <xdr:rowOff>190500</xdr:rowOff>
    </xdr:from>
    <xdr:ext cx="385555" cy="92398"/>
    <xdr:sp macro="" textlink="">
      <xdr:nvSpPr>
        <xdr:cNvPr id="39" name="文本框 1">
          <a:extLst>
            <a:ext uri="{FF2B5EF4-FFF2-40B4-BE49-F238E27FC236}">
              <a16:creationId xmlns:a16="http://schemas.microsoft.com/office/drawing/2014/main" id="{00000000-0008-0000-0000-000027000000}"/>
            </a:ext>
          </a:extLst>
        </xdr:cNvPr>
        <xdr:cNvSpPr txBox="1"/>
      </xdr:nvSpPr>
      <xdr:spPr>
        <a:xfrm>
          <a:off x="10486390" y="124587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36</xdr:row>
      <xdr:rowOff>190500</xdr:rowOff>
    </xdr:from>
    <xdr:ext cx="385555" cy="92398"/>
    <xdr:sp macro="" textlink="">
      <xdr:nvSpPr>
        <xdr:cNvPr id="40" name="文本框 8">
          <a:extLst>
            <a:ext uri="{FF2B5EF4-FFF2-40B4-BE49-F238E27FC236}">
              <a16:creationId xmlns:a16="http://schemas.microsoft.com/office/drawing/2014/main" id="{00000000-0008-0000-0000-000028000000}"/>
            </a:ext>
          </a:extLst>
        </xdr:cNvPr>
        <xdr:cNvSpPr txBox="1"/>
      </xdr:nvSpPr>
      <xdr:spPr>
        <a:xfrm>
          <a:off x="10486390" y="12973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36</xdr:row>
      <xdr:rowOff>190500</xdr:rowOff>
    </xdr:from>
    <xdr:ext cx="385555" cy="92398"/>
    <xdr:sp macro="" textlink="">
      <xdr:nvSpPr>
        <xdr:cNvPr id="41" name="文本框 1">
          <a:extLst>
            <a:ext uri="{FF2B5EF4-FFF2-40B4-BE49-F238E27FC236}">
              <a16:creationId xmlns:a16="http://schemas.microsoft.com/office/drawing/2014/main" id="{00000000-0008-0000-0000-000029000000}"/>
            </a:ext>
          </a:extLst>
        </xdr:cNvPr>
        <xdr:cNvSpPr txBox="1"/>
      </xdr:nvSpPr>
      <xdr:spPr>
        <a:xfrm>
          <a:off x="10486390" y="12973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2" name="文本框 8">
          <a:extLst>
            <a:ext uri="{FF2B5EF4-FFF2-40B4-BE49-F238E27FC236}">
              <a16:creationId xmlns:a16="http://schemas.microsoft.com/office/drawing/2014/main" id="{00000000-0008-0000-0000-00002A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3" name="文本框 1">
          <a:extLst>
            <a:ext uri="{FF2B5EF4-FFF2-40B4-BE49-F238E27FC236}">
              <a16:creationId xmlns:a16="http://schemas.microsoft.com/office/drawing/2014/main" id="{00000000-0008-0000-0000-00002B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4" name="文本框 8">
          <a:extLst>
            <a:ext uri="{FF2B5EF4-FFF2-40B4-BE49-F238E27FC236}">
              <a16:creationId xmlns:a16="http://schemas.microsoft.com/office/drawing/2014/main" id="{00000000-0008-0000-0000-00002C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5" name="文本框 1">
          <a:extLst>
            <a:ext uri="{FF2B5EF4-FFF2-40B4-BE49-F238E27FC236}">
              <a16:creationId xmlns:a16="http://schemas.microsoft.com/office/drawing/2014/main" id="{00000000-0008-0000-0000-00002D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6" name="文本框 8">
          <a:extLst>
            <a:ext uri="{FF2B5EF4-FFF2-40B4-BE49-F238E27FC236}">
              <a16:creationId xmlns:a16="http://schemas.microsoft.com/office/drawing/2014/main" id="{00000000-0008-0000-0000-00002E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7" name="文本框 1">
          <a:extLst>
            <a:ext uri="{FF2B5EF4-FFF2-40B4-BE49-F238E27FC236}">
              <a16:creationId xmlns:a16="http://schemas.microsoft.com/office/drawing/2014/main" id="{00000000-0008-0000-0000-00002F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8" name="文本框 8">
          <a:extLst>
            <a:ext uri="{FF2B5EF4-FFF2-40B4-BE49-F238E27FC236}">
              <a16:creationId xmlns:a16="http://schemas.microsoft.com/office/drawing/2014/main" id="{00000000-0008-0000-0000-000030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9" name="文本框 1">
          <a:extLst>
            <a:ext uri="{FF2B5EF4-FFF2-40B4-BE49-F238E27FC236}">
              <a16:creationId xmlns:a16="http://schemas.microsoft.com/office/drawing/2014/main" id="{00000000-0008-0000-0000-000031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0" name="文本框 8">
          <a:extLst>
            <a:ext uri="{FF2B5EF4-FFF2-40B4-BE49-F238E27FC236}">
              <a16:creationId xmlns:a16="http://schemas.microsoft.com/office/drawing/2014/main" id="{00000000-0008-0000-0000-000032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1" name="文本框 1">
          <a:extLst>
            <a:ext uri="{FF2B5EF4-FFF2-40B4-BE49-F238E27FC236}">
              <a16:creationId xmlns:a16="http://schemas.microsoft.com/office/drawing/2014/main" id="{00000000-0008-0000-0000-000033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2" name="文本框 8">
          <a:extLst>
            <a:ext uri="{FF2B5EF4-FFF2-40B4-BE49-F238E27FC236}">
              <a16:creationId xmlns:a16="http://schemas.microsoft.com/office/drawing/2014/main" id="{00000000-0008-0000-0000-000034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3" name="文本框 1">
          <a:extLst>
            <a:ext uri="{FF2B5EF4-FFF2-40B4-BE49-F238E27FC236}">
              <a16:creationId xmlns:a16="http://schemas.microsoft.com/office/drawing/2014/main" id="{00000000-0008-0000-0000-000035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4" name="文本框 8">
          <a:extLst>
            <a:ext uri="{FF2B5EF4-FFF2-40B4-BE49-F238E27FC236}">
              <a16:creationId xmlns:a16="http://schemas.microsoft.com/office/drawing/2014/main" id="{00000000-0008-0000-0000-000036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5" name="文本框 1">
          <a:extLst>
            <a:ext uri="{FF2B5EF4-FFF2-40B4-BE49-F238E27FC236}">
              <a16:creationId xmlns:a16="http://schemas.microsoft.com/office/drawing/2014/main" id="{00000000-0008-0000-0000-000037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6" name="文本框 8">
          <a:extLst>
            <a:ext uri="{FF2B5EF4-FFF2-40B4-BE49-F238E27FC236}">
              <a16:creationId xmlns:a16="http://schemas.microsoft.com/office/drawing/2014/main" id="{00000000-0008-0000-0000-000038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7" name="文本框 1">
          <a:extLst>
            <a:ext uri="{FF2B5EF4-FFF2-40B4-BE49-F238E27FC236}">
              <a16:creationId xmlns:a16="http://schemas.microsoft.com/office/drawing/2014/main" id="{00000000-0008-0000-0000-000039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58" name="文本框 57">
          <a:extLst>
            <a:ext uri="{FF2B5EF4-FFF2-40B4-BE49-F238E27FC236}">
              <a16:creationId xmlns:a16="http://schemas.microsoft.com/office/drawing/2014/main" id="{00000000-0008-0000-0000-00003A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59" name="文本框 58">
          <a:extLst>
            <a:ext uri="{FF2B5EF4-FFF2-40B4-BE49-F238E27FC236}">
              <a16:creationId xmlns:a16="http://schemas.microsoft.com/office/drawing/2014/main" id="{00000000-0008-0000-0000-00003B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60" name="文本框 59">
          <a:extLst>
            <a:ext uri="{FF2B5EF4-FFF2-40B4-BE49-F238E27FC236}">
              <a16:creationId xmlns:a16="http://schemas.microsoft.com/office/drawing/2014/main" id="{00000000-0008-0000-0000-00003C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61" name="文本框 60">
          <a:extLst>
            <a:ext uri="{FF2B5EF4-FFF2-40B4-BE49-F238E27FC236}">
              <a16:creationId xmlns:a16="http://schemas.microsoft.com/office/drawing/2014/main" id="{00000000-0008-0000-0000-00003D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veredExternalLink23"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20"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24"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RecoveredExternalLink11"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RecoveredExternalLink1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ecoveredExternalLink16"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ecoveredExternalLink17"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RecoveredExternalLink27"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RecoveredExternalLink21"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RecoveredExternalLink14"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HR\&#25307;&#32856;\&#26657;&#25307;&#36164;&#26009;\&#39640;&#26657;&#25307;&#32856;&#20250;&#20225;&#19994;&#23703;&#20301;&#21517;&#21333;&#27169;&#26495;-&#26032;&#24076;&#26395;&#38598;&#22242;&#28201;&#24030;&#20998;&#20844;&#21496;&#65288;&#22235;&#24029;&#40718;&#26207;&#29289;&#19994;&#65289;.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RecoveredExternalLink13"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RecoveredExternalLink1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hen\Desktop\2020&#24180;&#20844;&#30410;&#24615;&#25307;&#32856;&#2025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020;&#26102;\&#21508;&#21439;&#24066;&#21306;&#23703;&#20301;&#38656;&#27714;\2020&#24180;&#25307;&#32856;&#20250;(&#25307;&#32856;&#3689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coveredExternalLink22"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6"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模板"/>
      <sheetName val="选项"/>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选项"/>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r@nriat.com" TargetMode="External"/><Relationship Id="rId1" Type="http://schemas.openxmlformats.org/officeDocument/2006/relationships/hyperlink" Target="mailto:337387095@qq.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wzrc.net/index.php?m=&amp;c=jobs&amp;a=jobs_show&amp;id=164736"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1150384567@qq.com" TargetMode="External"/><Relationship Id="rId2" Type="http://schemas.openxmlformats.org/officeDocument/2006/relationships/hyperlink" Target="mailto:624544574@qq.com" TargetMode="External"/><Relationship Id="rId1" Type="http://schemas.openxmlformats.org/officeDocument/2006/relationships/hyperlink" Target="mailto:miaoqixiao@cncaea.cn" TargetMode="External"/><Relationship Id="rId6" Type="http://schemas.openxmlformats.org/officeDocument/2006/relationships/hyperlink" Target="mailto:309191378@qq.com" TargetMode="External"/><Relationship Id="rId5" Type="http://schemas.openxmlformats.org/officeDocument/2006/relationships/hyperlink" Target="mailto:50257160@qq.com" TargetMode="External"/><Relationship Id="rId4" Type="http://schemas.openxmlformats.org/officeDocument/2006/relationships/hyperlink" Target="mailto:691450437@qq.co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hiring@wku.edu.cn"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uozheng2009@cmbchina.com"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ad60@cwb.com.cn" TargetMode="External"/><Relationship Id="rId7" Type="http://schemas.openxmlformats.org/officeDocument/2006/relationships/comments" Target="../comments1.xml"/><Relationship Id="rId2" Type="http://schemas.openxmlformats.org/officeDocument/2006/relationships/hyperlink" Target="mailto:121609954@qq.com" TargetMode="External"/><Relationship Id="rId1" Type="http://schemas.openxmlformats.org/officeDocument/2006/relationships/hyperlink" Target="mailto:yangxlnihao@163.com" TargetMode="External"/><Relationship Id="rId6" Type="http://schemas.openxmlformats.org/officeDocument/2006/relationships/vmlDrawing" Target="../drawings/vmlDrawing1.vml"/><Relationship Id="rId5" Type="http://schemas.openxmlformats.org/officeDocument/2006/relationships/hyperlink" Target="mailto:463026129@qq.com" TargetMode="External"/><Relationship Id="rId4" Type="http://schemas.openxmlformats.org/officeDocument/2006/relationships/hyperlink" Target="mailto:327578949@qq.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zjzcjcwz@163.com" TargetMode="External"/><Relationship Id="rId1" Type="http://schemas.openxmlformats.org/officeDocument/2006/relationships/hyperlink" Target="mailto:2295087348@qq.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395850245@qq.com" TargetMode="External"/><Relationship Id="rId2" Type="http://schemas.openxmlformats.org/officeDocument/2006/relationships/hyperlink" Target="mailto:828752@qq.com" TargetMode="External"/><Relationship Id="rId1" Type="http://schemas.openxmlformats.org/officeDocument/2006/relationships/hyperlink" Target="mailto:tslsrsjcb@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6"/>
  <sheetViews>
    <sheetView topLeftCell="A139" zoomScale="80" zoomScaleNormal="80" workbookViewId="0">
      <selection activeCell="B145" sqref="B145"/>
    </sheetView>
  </sheetViews>
  <sheetFormatPr defaultColWidth="9" defaultRowHeight="13.5"/>
  <cols>
    <col min="1" max="1" width="9" style="271" customWidth="1"/>
    <col min="2" max="2" width="16.375" style="270" customWidth="1"/>
    <col min="3" max="4" width="9" style="270"/>
    <col min="5" max="5" width="14.25" style="270" customWidth="1"/>
    <col min="6" max="6" width="44.5" style="270" customWidth="1"/>
    <col min="7" max="7" width="15.125" style="270" customWidth="1"/>
    <col min="8" max="8" width="9" style="270"/>
    <col min="9" max="9" width="9.75" style="272"/>
    <col min="10" max="10" width="9" style="270"/>
    <col min="11" max="11" width="15.375" style="270" customWidth="1"/>
    <col min="12" max="16384" width="9" style="270"/>
  </cols>
  <sheetData>
    <row r="1" spans="1:11" ht="20.25">
      <c r="A1" s="335"/>
      <c r="B1" s="335"/>
      <c r="C1" s="335"/>
      <c r="D1" s="335"/>
      <c r="E1" s="335"/>
      <c r="F1" s="335"/>
      <c r="G1" s="335"/>
      <c r="H1" s="335"/>
      <c r="I1" s="335"/>
      <c r="J1" s="335"/>
      <c r="K1" s="335"/>
    </row>
    <row r="2" spans="1:11" ht="27">
      <c r="A2" s="273" t="s">
        <v>0</v>
      </c>
      <c r="B2" s="274" t="s">
        <v>1</v>
      </c>
      <c r="C2" s="274" t="s">
        <v>2</v>
      </c>
      <c r="D2" s="275" t="s">
        <v>3</v>
      </c>
      <c r="E2" s="274" t="s">
        <v>4</v>
      </c>
      <c r="F2" s="274" t="s">
        <v>5</v>
      </c>
      <c r="G2" s="274" t="s">
        <v>6</v>
      </c>
      <c r="H2" s="274" t="s">
        <v>7</v>
      </c>
      <c r="I2" s="279" t="s">
        <v>8</v>
      </c>
      <c r="J2" s="273" t="s">
        <v>9</v>
      </c>
      <c r="K2" s="273" t="s">
        <v>10</v>
      </c>
    </row>
    <row r="3" spans="1:11" ht="27">
      <c r="A3" s="327">
        <f>MAX($A$2:A2)+1</f>
        <v>1</v>
      </c>
      <c r="B3" s="327" t="s">
        <v>11</v>
      </c>
      <c r="C3" s="327" t="s">
        <v>12</v>
      </c>
      <c r="D3" s="327" t="s">
        <v>3</v>
      </c>
      <c r="E3" s="276" t="s">
        <v>13</v>
      </c>
      <c r="F3" s="276" t="s">
        <v>14</v>
      </c>
      <c r="G3" s="276" t="s">
        <v>15</v>
      </c>
      <c r="H3" s="276">
        <v>1</v>
      </c>
      <c r="I3" s="280" t="s">
        <v>16</v>
      </c>
      <c r="J3" s="327" t="s">
        <v>17</v>
      </c>
      <c r="K3" s="327">
        <v>13676757389</v>
      </c>
    </row>
    <row r="4" spans="1:11">
      <c r="A4" s="327"/>
      <c r="B4" s="327"/>
      <c r="C4" s="327"/>
      <c r="D4" s="327"/>
      <c r="E4" s="276" t="s">
        <v>18</v>
      </c>
      <c r="F4" s="276" t="s">
        <v>14</v>
      </c>
      <c r="G4" s="276" t="s">
        <v>15</v>
      </c>
      <c r="H4" s="276">
        <v>1</v>
      </c>
      <c r="I4" s="280">
        <v>20</v>
      </c>
      <c r="J4" s="327"/>
      <c r="K4" s="327"/>
    </row>
    <row r="5" spans="1:11">
      <c r="A5" s="327"/>
      <c r="B5" s="327"/>
      <c r="C5" s="327"/>
      <c r="D5" s="327"/>
      <c r="E5" s="276" t="s">
        <v>19</v>
      </c>
      <c r="F5" s="276" t="s">
        <v>14</v>
      </c>
      <c r="G5" s="276" t="s">
        <v>15</v>
      </c>
      <c r="H5" s="276">
        <v>1</v>
      </c>
      <c r="I5" s="280" t="s">
        <v>20</v>
      </c>
      <c r="J5" s="327"/>
      <c r="K5" s="327"/>
    </row>
    <row r="6" spans="1:11" ht="40.5">
      <c r="A6" s="277">
        <f>MAX($A$2:A5)+1</f>
        <v>2</v>
      </c>
      <c r="B6" s="277" t="s">
        <v>21</v>
      </c>
      <c r="C6" s="276" t="s">
        <v>12</v>
      </c>
      <c r="D6" s="276" t="s">
        <v>22</v>
      </c>
      <c r="E6" s="276" t="s">
        <v>23</v>
      </c>
      <c r="F6" s="277" t="s">
        <v>24</v>
      </c>
      <c r="G6" s="276" t="s">
        <v>25</v>
      </c>
      <c r="H6" s="276">
        <v>1</v>
      </c>
      <c r="I6" s="281" t="s">
        <v>26</v>
      </c>
      <c r="J6" s="282" t="s">
        <v>27</v>
      </c>
      <c r="K6" s="282">
        <v>13656877190</v>
      </c>
    </row>
    <row r="7" spans="1:11" ht="40.5">
      <c r="A7" s="278">
        <f>MAX($A$2:A6)+1</f>
        <v>3</v>
      </c>
      <c r="B7" s="278" t="s">
        <v>28</v>
      </c>
      <c r="C7" s="278" t="s">
        <v>12</v>
      </c>
      <c r="D7" s="278" t="s">
        <v>29</v>
      </c>
      <c r="E7" s="278" t="s">
        <v>23</v>
      </c>
      <c r="F7" s="278" t="s">
        <v>30</v>
      </c>
      <c r="G7" s="278" t="s">
        <v>25</v>
      </c>
      <c r="H7" s="278">
        <v>1</v>
      </c>
      <c r="I7" s="281" t="s">
        <v>26</v>
      </c>
      <c r="J7" s="278" t="s">
        <v>31</v>
      </c>
      <c r="K7" s="278">
        <v>15868716756</v>
      </c>
    </row>
    <row r="8" spans="1:11" ht="40.5">
      <c r="A8" s="277">
        <f>MAX($A$2:A7)+1</f>
        <v>4</v>
      </c>
      <c r="B8" s="277" t="s">
        <v>32</v>
      </c>
      <c r="C8" s="276" t="s">
        <v>12</v>
      </c>
      <c r="D8" s="276" t="s">
        <v>29</v>
      </c>
      <c r="E8" s="276" t="s">
        <v>33</v>
      </c>
      <c r="F8" s="277" t="s">
        <v>34</v>
      </c>
      <c r="G8" s="276" t="s">
        <v>25</v>
      </c>
      <c r="H8" s="276">
        <v>1</v>
      </c>
      <c r="I8" s="281" t="s">
        <v>26</v>
      </c>
      <c r="J8" s="277" t="s">
        <v>35</v>
      </c>
      <c r="K8" s="277">
        <v>18069830182</v>
      </c>
    </row>
    <row r="9" spans="1:11" ht="40.5">
      <c r="A9" s="277">
        <f>MAX($A$2:A8)+1</f>
        <v>5</v>
      </c>
      <c r="B9" s="277" t="s">
        <v>36</v>
      </c>
      <c r="C9" s="276" t="s">
        <v>12</v>
      </c>
      <c r="D9" s="276" t="s">
        <v>29</v>
      </c>
      <c r="E9" s="276" t="s">
        <v>37</v>
      </c>
      <c r="F9" s="277" t="s">
        <v>38</v>
      </c>
      <c r="G9" s="276" t="s">
        <v>25</v>
      </c>
      <c r="H9" s="276">
        <v>1</v>
      </c>
      <c r="I9" s="281" t="s">
        <v>26</v>
      </c>
      <c r="J9" s="282" t="s">
        <v>39</v>
      </c>
      <c r="K9" s="282">
        <v>15057715890</v>
      </c>
    </row>
    <row r="10" spans="1:11" ht="40.5">
      <c r="A10" s="277">
        <f>MAX($A$2:A9)+1</f>
        <v>6</v>
      </c>
      <c r="B10" s="277" t="s">
        <v>40</v>
      </c>
      <c r="C10" s="276" t="s">
        <v>12</v>
      </c>
      <c r="D10" s="276" t="s">
        <v>29</v>
      </c>
      <c r="E10" s="276" t="s">
        <v>41</v>
      </c>
      <c r="F10" s="277" t="s">
        <v>42</v>
      </c>
      <c r="G10" s="276" t="s">
        <v>25</v>
      </c>
      <c r="H10" s="276">
        <v>1</v>
      </c>
      <c r="I10" s="281" t="s">
        <v>26</v>
      </c>
      <c r="J10" s="282" t="s">
        <v>43</v>
      </c>
      <c r="K10" s="282">
        <v>13906646938</v>
      </c>
    </row>
    <row r="11" spans="1:11" ht="40.5">
      <c r="A11" s="277">
        <f>MAX($A$2:A10)+1</f>
        <v>7</v>
      </c>
      <c r="B11" s="277" t="s">
        <v>44</v>
      </c>
      <c r="C11" s="276" t="s">
        <v>12</v>
      </c>
      <c r="D11" s="276" t="s">
        <v>45</v>
      </c>
      <c r="E11" s="276" t="s">
        <v>46</v>
      </c>
      <c r="F11" s="277" t="s">
        <v>47</v>
      </c>
      <c r="G11" s="276" t="s">
        <v>25</v>
      </c>
      <c r="H11" s="276">
        <v>1</v>
      </c>
      <c r="I11" s="281" t="s">
        <v>26</v>
      </c>
      <c r="J11" s="277" t="s">
        <v>48</v>
      </c>
      <c r="K11" s="277">
        <v>13456017773</v>
      </c>
    </row>
    <row r="12" spans="1:11" ht="27">
      <c r="A12" s="276">
        <f>MAX($A$2:A11)+1</f>
        <v>8</v>
      </c>
      <c r="B12" s="276" t="s">
        <v>49</v>
      </c>
      <c r="C12" s="276" t="s">
        <v>12</v>
      </c>
      <c r="D12" s="276" t="s">
        <v>50</v>
      </c>
      <c r="E12" s="276" t="s">
        <v>51</v>
      </c>
      <c r="F12" s="276" t="s">
        <v>52</v>
      </c>
      <c r="G12" s="276" t="s">
        <v>15</v>
      </c>
      <c r="H12" s="276">
        <v>1</v>
      </c>
      <c r="I12" s="280" t="s">
        <v>53</v>
      </c>
      <c r="J12" s="276" t="s">
        <v>54</v>
      </c>
      <c r="K12" s="276">
        <v>13566272017</v>
      </c>
    </row>
    <row r="13" spans="1:11" ht="27">
      <c r="A13" s="276">
        <f>MAX($A$2:A12)+1</f>
        <v>9</v>
      </c>
      <c r="B13" s="276" t="s">
        <v>55</v>
      </c>
      <c r="C13" s="276" t="s">
        <v>12</v>
      </c>
      <c r="D13" s="276" t="s">
        <v>56</v>
      </c>
      <c r="E13" s="276" t="s">
        <v>57</v>
      </c>
      <c r="F13" s="276" t="s">
        <v>58</v>
      </c>
      <c r="G13" s="276" t="s">
        <v>15</v>
      </c>
      <c r="H13" s="276">
        <v>1</v>
      </c>
      <c r="I13" s="280" t="s">
        <v>59</v>
      </c>
      <c r="J13" s="276" t="s">
        <v>60</v>
      </c>
      <c r="K13" s="276" t="s">
        <v>61</v>
      </c>
    </row>
    <row r="14" spans="1:11">
      <c r="A14" s="327">
        <f>MAX($A$2:A13)+1</f>
        <v>10</v>
      </c>
      <c r="B14" s="327" t="s">
        <v>62</v>
      </c>
      <c r="C14" s="327" t="s">
        <v>12</v>
      </c>
      <c r="D14" s="327" t="s">
        <v>56</v>
      </c>
      <c r="E14" s="276" t="s">
        <v>63</v>
      </c>
      <c r="F14" s="276" t="s">
        <v>64</v>
      </c>
      <c r="G14" s="276" t="s">
        <v>15</v>
      </c>
      <c r="H14" s="276">
        <v>1</v>
      </c>
      <c r="I14" s="280" t="s">
        <v>65</v>
      </c>
      <c r="J14" s="327" t="s">
        <v>66</v>
      </c>
      <c r="K14" s="327" t="s">
        <v>67</v>
      </c>
    </row>
    <row r="15" spans="1:11">
      <c r="A15" s="327"/>
      <c r="B15" s="327"/>
      <c r="C15" s="327"/>
      <c r="D15" s="327"/>
      <c r="E15" s="276" t="s">
        <v>68</v>
      </c>
      <c r="F15" s="276" t="s">
        <v>64</v>
      </c>
      <c r="G15" s="276" t="s">
        <v>15</v>
      </c>
      <c r="H15" s="276">
        <v>1</v>
      </c>
      <c r="I15" s="280" t="s">
        <v>65</v>
      </c>
      <c r="J15" s="327"/>
      <c r="K15" s="327"/>
    </row>
    <row r="16" spans="1:11">
      <c r="A16" s="327"/>
      <c r="B16" s="327"/>
      <c r="C16" s="327"/>
      <c r="D16" s="327"/>
      <c r="E16" s="276" t="s">
        <v>69</v>
      </c>
      <c r="F16" s="276" t="s">
        <v>70</v>
      </c>
      <c r="G16" s="276" t="s">
        <v>15</v>
      </c>
      <c r="H16" s="276">
        <v>1</v>
      </c>
      <c r="I16" s="280" t="s">
        <v>71</v>
      </c>
      <c r="J16" s="327"/>
      <c r="K16" s="327"/>
    </row>
    <row r="17" spans="1:11">
      <c r="A17" s="327">
        <f>MAX($A$2:A16)+1</f>
        <v>11</v>
      </c>
      <c r="B17" s="327" t="s">
        <v>72</v>
      </c>
      <c r="C17" s="327" t="s">
        <v>12</v>
      </c>
      <c r="D17" s="327" t="s">
        <v>56</v>
      </c>
      <c r="E17" s="276" t="s">
        <v>18</v>
      </c>
      <c r="F17" s="276" t="s">
        <v>73</v>
      </c>
      <c r="G17" s="276" t="s">
        <v>74</v>
      </c>
      <c r="H17" s="276">
        <v>1</v>
      </c>
      <c r="I17" s="280" t="s">
        <v>75</v>
      </c>
      <c r="J17" s="327" t="s">
        <v>76</v>
      </c>
      <c r="K17" s="327">
        <v>18957791558</v>
      </c>
    </row>
    <row r="18" spans="1:11">
      <c r="A18" s="327"/>
      <c r="B18" s="327"/>
      <c r="C18" s="327"/>
      <c r="D18" s="327"/>
      <c r="E18" s="276" t="s">
        <v>77</v>
      </c>
      <c r="F18" s="276" t="s">
        <v>78</v>
      </c>
      <c r="G18" s="276" t="s">
        <v>15</v>
      </c>
      <c r="H18" s="276">
        <v>1</v>
      </c>
      <c r="I18" s="280" t="s">
        <v>75</v>
      </c>
      <c r="J18" s="327"/>
      <c r="K18" s="327"/>
    </row>
    <row r="19" spans="1:11">
      <c r="A19" s="327"/>
      <c r="B19" s="327"/>
      <c r="C19" s="327"/>
      <c r="D19" s="327"/>
      <c r="E19" s="276" t="s">
        <v>79</v>
      </c>
      <c r="F19" s="276" t="s">
        <v>80</v>
      </c>
      <c r="G19" s="276" t="s">
        <v>74</v>
      </c>
      <c r="H19" s="276">
        <v>1</v>
      </c>
      <c r="I19" s="280" t="s">
        <v>75</v>
      </c>
      <c r="J19" s="327"/>
      <c r="K19" s="327"/>
    </row>
    <row r="20" spans="1:11" ht="27">
      <c r="A20" s="327"/>
      <c r="B20" s="327"/>
      <c r="C20" s="327"/>
      <c r="D20" s="327"/>
      <c r="E20" s="276" t="s">
        <v>81</v>
      </c>
      <c r="F20" s="276" t="s">
        <v>82</v>
      </c>
      <c r="G20" s="276" t="s">
        <v>74</v>
      </c>
      <c r="H20" s="276">
        <v>1</v>
      </c>
      <c r="I20" s="280" t="s">
        <v>75</v>
      </c>
      <c r="J20" s="327"/>
      <c r="K20" s="327"/>
    </row>
    <row r="21" spans="1:11">
      <c r="A21" s="327"/>
      <c r="B21" s="327"/>
      <c r="C21" s="327"/>
      <c r="D21" s="327"/>
      <c r="E21" s="276" t="s">
        <v>83</v>
      </c>
      <c r="F21" s="276" t="s">
        <v>84</v>
      </c>
      <c r="G21" s="276" t="s">
        <v>15</v>
      </c>
      <c r="H21" s="276">
        <v>1</v>
      </c>
      <c r="I21" s="280" t="s">
        <v>85</v>
      </c>
      <c r="J21" s="327"/>
      <c r="K21" s="327"/>
    </row>
    <row r="22" spans="1:11" ht="67.5">
      <c r="A22" s="327"/>
      <c r="B22" s="327"/>
      <c r="C22" s="327"/>
      <c r="D22" s="327"/>
      <c r="E22" s="276" t="s">
        <v>86</v>
      </c>
      <c r="F22" s="276" t="s">
        <v>87</v>
      </c>
      <c r="G22" s="276" t="s">
        <v>15</v>
      </c>
      <c r="H22" s="276">
        <v>1</v>
      </c>
      <c r="I22" s="280" t="s">
        <v>59</v>
      </c>
      <c r="J22" s="276" t="s">
        <v>88</v>
      </c>
      <c r="K22" s="276" t="s">
        <v>89</v>
      </c>
    </row>
    <row r="23" spans="1:11">
      <c r="A23" s="327">
        <f>MAX($A$2:A22)+1</f>
        <v>12</v>
      </c>
      <c r="B23" s="327" t="s">
        <v>90</v>
      </c>
      <c r="C23" s="327" t="s">
        <v>12</v>
      </c>
      <c r="D23" s="327" t="s">
        <v>91</v>
      </c>
      <c r="E23" s="276" t="s">
        <v>92</v>
      </c>
      <c r="F23" s="276" t="s">
        <v>22</v>
      </c>
      <c r="G23" s="276" t="s">
        <v>15</v>
      </c>
      <c r="H23" s="276">
        <v>1</v>
      </c>
      <c r="I23" s="280" t="s">
        <v>75</v>
      </c>
      <c r="J23" s="327" t="s">
        <v>93</v>
      </c>
      <c r="K23" s="327">
        <v>13858849300</v>
      </c>
    </row>
    <row r="24" spans="1:11">
      <c r="A24" s="327"/>
      <c r="B24" s="327"/>
      <c r="C24" s="327"/>
      <c r="D24" s="327"/>
      <c r="E24" s="276" t="s">
        <v>94</v>
      </c>
      <c r="F24" s="276" t="s">
        <v>95</v>
      </c>
      <c r="G24" s="276" t="s">
        <v>74</v>
      </c>
      <c r="H24" s="276">
        <v>3</v>
      </c>
      <c r="I24" s="280" t="s">
        <v>96</v>
      </c>
      <c r="J24" s="327"/>
      <c r="K24" s="327"/>
    </row>
    <row r="25" spans="1:11">
      <c r="A25" s="327"/>
      <c r="B25" s="327"/>
      <c r="C25" s="327"/>
      <c r="D25" s="327"/>
      <c r="E25" s="276" t="s">
        <v>97</v>
      </c>
      <c r="F25" s="276" t="s">
        <v>95</v>
      </c>
      <c r="G25" s="276" t="s">
        <v>74</v>
      </c>
      <c r="H25" s="276">
        <v>5</v>
      </c>
      <c r="I25" s="280">
        <v>5</v>
      </c>
      <c r="J25" s="327"/>
      <c r="K25" s="327"/>
    </row>
    <row r="26" spans="1:11">
      <c r="A26" s="327"/>
      <c r="B26" s="327"/>
      <c r="C26" s="327"/>
      <c r="D26" s="327"/>
      <c r="E26" s="276" t="s">
        <v>98</v>
      </c>
      <c r="F26" s="276" t="s">
        <v>95</v>
      </c>
      <c r="G26" s="276" t="s">
        <v>74</v>
      </c>
      <c r="H26" s="276">
        <v>1</v>
      </c>
      <c r="I26" s="280" t="s">
        <v>96</v>
      </c>
      <c r="J26" s="327"/>
      <c r="K26" s="327"/>
    </row>
    <row r="27" spans="1:11" ht="27">
      <c r="A27" s="276">
        <f>MAX($A$2:A26)+1</f>
        <v>13</v>
      </c>
      <c r="B27" s="276" t="s">
        <v>99</v>
      </c>
      <c r="C27" s="276" t="s">
        <v>12</v>
      </c>
      <c r="D27" s="276" t="s">
        <v>56</v>
      </c>
      <c r="E27" s="276" t="s">
        <v>18</v>
      </c>
      <c r="F27" s="276" t="s">
        <v>100</v>
      </c>
      <c r="G27" s="276" t="s">
        <v>15</v>
      </c>
      <c r="H27" s="276">
        <v>1</v>
      </c>
      <c r="I27" s="280" t="s">
        <v>101</v>
      </c>
      <c r="J27" s="276" t="s">
        <v>102</v>
      </c>
      <c r="K27" s="276">
        <v>15858559898</v>
      </c>
    </row>
    <row r="28" spans="1:11" ht="40.5">
      <c r="A28" s="327">
        <f>MAX($A$2:A27)+1</f>
        <v>14</v>
      </c>
      <c r="B28" s="327" t="s">
        <v>103</v>
      </c>
      <c r="C28" s="327" t="s">
        <v>12</v>
      </c>
      <c r="D28" s="327" t="s">
        <v>91</v>
      </c>
      <c r="E28" s="276" t="s">
        <v>104</v>
      </c>
      <c r="F28" s="276" t="s">
        <v>64</v>
      </c>
      <c r="G28" s="276" t="s">
        <v>105</v>
      </c>
      <c r="H28" s="276">
        <v>2</v>
      </c>
      <c r="I28" s="280">
        <v>12</v>
      </c>
      <c r="J28" s="327" t="s">
        <v>106</v>
      </c>
      <c r="K28" s="327">
        <v>13806628229</v>
      </c>
    </row>
    <row r="29" spans="1:11" ht="40.5">
      <c r="A29" s="327"/>
      <c r="B29" s="327"/>
      <c r="C29" s="327"/>
      <c r="D29" s="327"/>
      <c r="E29" s="276" t="s">
        <v>107</v>
      </c>
      <c r="F29" s="276" t="s">
        <v>64</v>
      </c>
      <c r="G29" s="276" t="s">
        <v>105</v>
      </c>
      <c r="H29" s="276">
        <v>2</v>
      </c>
      <c r="I29" s="280">
        <v>12</v>
      </c>
      <c r="J29" s="327"/>
      <c r="K29" s="327"/>
    </row>
    <row r="30" spans="1:11" ht="40.5">
      <c r="A30" s="327"/>
      <c r="B30" s="327"/>
      <c r="C30" s="327"/>
      <c r="D30" s="327"/>
      <c r="E30" s="276" t="s">
        <v>108</v>
      </c>
      <c r="F30" s="276" t="s">
        <v>64</v>
      </c>
      <c r="G30" s="276" t="s">
        <v>105</v>
      </c>
      <c r="H30" s="276">
        <v>2</v>
      </c>
      <c r="I30" s="280">
        <v>12</v>
      </c>
      <c r="J30" s="327"/>
      <c r="K30" s="327"/>
    </row>
    <row r="31" spans="1:11" ht="40.5">
      <c r="A31" s="327"/>
      <c r="B31" s="327"/>
      <c r="C31" s="327"/>
      <c r="D31" s="327"/>
      <c r="E31" s="276" t="s">
        <v>109</v>
      </c>
      <c r="F31" s="276" t="s">
        <v>64</v>
      </c>
      <c r="G31" s="276" t="s">
        <v>105</v>
      </c>
      <c r="H31" s="276">
        <v>2</v>
      </c>
      <c r="I31" s="280">
        <v>14</v>
      </c>
      <c r="J31" s="327"/>
      <c r="K31" s="327"/>
    </row>
    <row r="32" spans="1:11">
      <c r="A32" s="327"/>
      <c r="B32" s="327"/>
      <c r="C32" s="327"/>
      <c r="D32" s="327"/>
      <c r="E32" s="276" t="s">
        <v>110</v>
      </c>
      <c r="F32" s="276" t="s">
        <v>91</v>
      </c>
      <c r="G32" s="276" t="s">
        <v>15</v>
      </c>
      <c r="H32" s="276">
        <v>1</v>
      </c>
      <c r="I32" s="280">
        <v>11</v>
      </c>
      <c r="J32" s="327"/>
      <c r="K32" s="327"/>
    </row>
    <row r="33" spans="1:11" ht="40.5">
      <c r="A33" s="327">
        <f>MAX($A$2:A32)+1</f>
        <v>15</v>
      </c>
      <c r="B33" s="327" t="s">
        <v>111</v>
      </c>
      <c r="C33" s="327" t="s">
        <v>12</v>
      </c>
      <c r="D33" s="327" t="s">
        <v>91</v>
      </c>
      <c r="E33" s="276" t="s">
        <v>81</v>
      </c>
      <c r="F33" s="276" t="s">
        <v>64</v>
      </c>
      <c r="G33" s="276" t="s">
        <v>105</v>
      </c>
      <c r="H33" s="276">
        <v>1</v>
      </c>
      <c r="I33" s="280">
        <v>15</v>
      </c>
      <c r="J33" s="327" t="s">
        <v>112</v>
      </c>
      <c r="K33" s="327">
        <v>88735338</v>
      </c>
    </row>
    <row r="34" spans="1:11" ht="40.5">
      <c r="A34" s="327"/>
      <c r="B34" s="327"/>
      <c r="C34" s="327"/>
      <c r="D34" s="327"/>
      <c r="E34" s="276" t="s">
        <v>113</v>
      </c>
      <c r="F34" s="276" t="s">
        <v>64</v>
      </c>
      <c r="G34" s="276" t="s">
        <v>105</v>
      </c>
      <c r="H34" s="276">
        <v>1</v>
      </c>
      <c r="I34" s="280">
        <v>12</v>
      </c>
      <c r="J34" s="327"/>
      <c r="K34" s="327"/>
    </row>
    <row r="35" spans="1:11" ht="40.5">
      <c r="A35" s="327"/>
      <c r="B35" s="327"/>
      <c r="C35" s="327"/>
      <c r="D35" s="327"/>
      <c r="E35" s="276" t="s">
        <v>114</v>
      </c>
      <c r="F35" s="276" t="s">
        <v>64</v>
      </c>
      <c r="G35" s="276" t="s">
        <v>105</v>
      </c>
      <c r="H35" s="276">
        <v>1</v>
      </c>
      <c r="I35" s="280">
        <v>18</v>
      </c>
      <c r="J35" s="327"/>
      <c r="K35" s="327"/>
    </row>
    <row r="36" spans="1:11" ht="40.5">
      <c r="A36" s="327">
        <f>MAX($A$2:A35)+1</f>
        <v>16</v>
      </c>
      <c r="B36" s="327" t="s">
        <v>115</v>
      </c>
      <c r="C36" s="327" t="s">
        <v>12</v>
      </c>
      <c r="D36" s="327" t="s">
        <v>91</v>
      </c>
      <c r="E36" s="276" t="s">
        <v>116</v>
      </c>
      <c r="F36" s="276" t="s">
        <v>64</v>
      </c>
      <c r="G36" s="276" t="s">
        <v>105</v>
      </c>
      <c r="H36" s="276">
        <v>1</v>
      </c>
      <c r="I36" s="280" t="s">
        <v>65</v>
      </c>
      <c r="J36" s="327" t="s">
        <v>117</v>
      </c>
      <c r="K36" s="327">
        <v>13780177050</v>
      </c>
    </row>
    <row r="37" spans="1:11" ht="40.5">
      <c r="A37" s="327"/>
      <c r="B37" s="327"/>
      <c r="C37" s="327"/>
      <c r="D37" s="327"/>
      <c r="E37" s="276" t="s">
        <v>118</v>
      </c>
      <c r="F37" s="276" t="s">
        <v>64</v>
      </c>
      <c r="G37" s="276" t="s">
        <v>105</v>
      </c>
      <c r="H37" s="276">
        <v>1</v>
      </c>
      <c r="I37" s="280" t="s">
        <v>65</v>
      </c>
      <c r="J37" s="327"/>
      <c r="K37" s="327"/>
    </row>
    <row r="38" spans="1:11" ht="40.5">
      <c r="A38" s="327">
        <f>MAX($A$2:A37)+1</f>
        <v>17</v>
      </c>
      <c r="B38" s="327" t="s">
        <v>119</v>
      </c>
      <c r="C38" s="327" t="s">
        <v>12</v>
      </c>
      <c r="D38" s="327" t="s">
        <v>91</v>
      </c>
      <c r="E38" s="276" t="s">
        <v>120</v>
      </c>
      <c r="F38" s="276" t="s">
        <v>64</v>
      </c>
      <c r="G38" s="276" t="s">
        <v>105</v>
      </c>
      <c r="H38" s="276">
        <v>1</v>
      </c>
      <c r="I38" s="280" t="s">
        <v>65</v>
      </c>
      <c r="J38" s="327" t="s">
        <v>121</v>
      </c>
      <c r="K38" s="327">
        <v>13587601730</v>
      </c>
    </row>
    <row r="39" spans="1:11" ht="40.5">
      <c r="A39" s="327"/>
      <c r="B39" s="327"/>
      <c r="C39" s="327"/>
      <c r="D39" s="327"/>
      <c r="E39" s="276" t="s">
        <v>122</v>
      </c>
      <c r="F39" s="276" t="s">
        <v>64</v>
      </c>
      <c r="G39" s="276" t="s">
        <v>105</v>
      </c>
      <c r="H39" s="276">
        <v>1</v>
      </c>
      <c r="I39" s="280" t="s">
        <v>65</v>
      </c>
      <c r="J39" s="327"/>
      <c r="K39" s="327"/>
    </row>
    <row r="40" spans="1:11" ht="40.5">
      <c r="A40" s="327"/>
      <c r="B40" s="327"/>
      <c r="C40" s="327"/>
      <c r="D40" s="327"/>
      <c r="E40" s="276" t="s">
        <v>123</v>
      </c>
      <c r="F40" s="276" t="s">
        <v>64</v>
      </c>
      <c r="G40" s="276" t="s">
        <v>105</v>
      </c>
      <c r="H40" s="276">
        <v>1</v>
      </c>
      <c r="I40" s="280" t="s">
        <v>65</v>
      </c>
      <c r="J40" s="327"/>
      <c r="K40" s="327"/>
    </row>
    <row r="41" spans="1:11" ht="40.5">
      <c r="A41" s="327">
        <f>MAX($A$2:A40)+1</f>
        <v>18</v>
      </c>
      <c r="B41" s="327" t="s">
        <v>124</v>
      </c>
      <c r="C41" s="327" t="s">
        <v>12</v>
      </c>
      <c r="D41" s="327" t="s">
        <v>125</v>
      </c>
      <c r="E41" s="276" t="s">
        <v>126</v>
      </c>
      <c r="F41" s="276" t="s">
        <v>100</v>
      </c>
      <c r="G41" s="276" t="s">
        <v>105</v>
      </c>
      <c r="H41" s="276">
        <v>2</v>
      </c>
      <c r="I41" s="280" t="s">
        <v>127</v>
      </c>
      <c r="J41" s="327" t="s">
        <v>128</v>
      </c>
      <c r="K41" s="327">
        <v>88199907</v>
      </c>
    </row>
    <row r="42" spans="1:11" ht="40.5">
      <c r="A42" s="327"/>
      <c r="B42" s="327"/>
      <c r="C42" s="327"/>
      <c r="D42" s="327"/>
      <c r="E42" s="276" t="s">
        <v>129</v>
      </c>
      <c r="F42" s="276" t="s">
        <v>100</v>
      </c>
      <c r="G42" s="276" t="s">
        <v>105</v>
      </c>
      <c r="H42" s="276">
        <v>3</v>
      </c>
      <c r="I42" s="280" t="s">
        <v>127</v>
      </c>
      <c r="J42" s="327"/>
      <c r="K42" s="327"/>
    </row>
    <row r="43" spans="1:11" ht="40.5">
      <c r="A43" s="327">
        <f>MAX($A$2:A42)+1</f>
        <v>19</v>
      </c>
      <c r="B43" s="327" t="s">
        <v>130</v>
      </c>
      <c r="C43" s="327" t="s">
        <v>12</v>
      </c>
      <c r="D43" s="327" t="s">
        <v>91</v>
      </c>
      <c r="E43" s="276" t="s">
        <v>131</v>
      </c>
      <c r="F43" s="276" t="s">
        <v>64</v>
      </c>
      <c r="G43" s="276" t="s">
        <v>105</v>
      </c>
      <c r="H43" s="276">
        <v>1</v>
      </c>
      <c r="I43" s="280">
        <v>20</v>
      </c>
      <c r="J43" s="327" t="s">
        <v>132</v>
      </c>
      <c r="K43" s="327">
        <v>13567795228</v>
      </c>
    </row>
    <row r="44" spans="1:11" ht="40.5">
      <c r="A44" s="327"/>
      <c r="B44" s="327"/>
      <c r="C44" s="327"/>
      <c r="D44" s="327"/>
      <c r="E44" s="276" t="s">
        <v>133</v>
      </c>
      <c r="F44" s="276" t="s">
        <v>64</v>
      </c>
      <c r="G44" s="276" t="s">
        <v>105</v>
      </c>
      <c r="H44" s="276">
        <v>1</v>
      </c>
      <c r="I44" s="280">
        <v>30</v>
      </c>
      <c r="J44" s="327"/>
      <c r="K44" s="327"/>
    </row>
    <row r="45" spans="1:11">
      <c r="A45" s="327"/>
      <c r="B45" s="327"/>
      <c r="C45" s="327"/>
      <c r="D45" s="327"/>
      <c r="E45" s="276" t="s">
        <v>134</v>
      </c>
      <c r="F45" s="276" t="s">
        <v>64</v>
      </c>
      <c r="G45" s="276" t="s">
        <v>15</v>
      </c>
      <c r="H45" s="276">
        <v>1</v>
      </c>
      <c r="I45" s="280">
        <v>30</v>
      </c>
      <c r="J45" s="327"/>
      <c r="K45" s="327"/>
    </row>
    <row r="46" spans="1:11" ht="40.5">
      <c r="A46" s="276">
        <f>MAX($A$2:A45)+1</f>
        <v>20</v>
      </c>
      <c r="B46" s="276" t="s">
        <v>135</v>
      </c>
      <c r="C46" s="276" t="s">
        <v>12</v>
      </c>
      <c r="D46" s="276" t="s">
        <v>91</v>
      </c>
      <c r="E46" s="276" t="s">
        <v>19</v>
      </c>
      <c r="F46" s="276" t="s">
        <v>136</v>
      </c>
      <c r="G46" s="276" t="s">
        <v>105</v>
      </c>
      <c r="H46" s="276">
        <v>1</v>
      </c>
      <c r="I46" s="280" t="s">
        <v>137</v>
      </c>
      <c r="J46" s="276" t="s">
        <v>138</v>
      </c>
      <c r="K46" s="276">
        <v>88921478</v>
      </c>
    </row>
    <row r="47" spans="1:11" ht="40.5">
      <c r="A47" s="327">
        <f>MAX($A$2:A46)+1</f>
        <v>21</v>
      </c>
      <c r="B47" s="327" t="s">
        <v>139</v>
      </c>
      <c r="C47" s="327" t="s">
        <v>12</v>
      </c>
      <c r="D47" s="327" t="s">
        <v>91</v>
      </c>
      <c r="E47" s="276" t="s">
        <v>140</v>
      </c>
      <c r="F47" s="276" t="s">
        <v>141</v>
      </c>
      <c r="G47" s="276" t="s">
        <v>105</v>
      </c>
      <c r="H47" s="276">
        <v>2</v>
      </c>
      <c r="I47" s="280" t="s">
        <v>142</v>
      </c>
      <c r="J47" s="327" t="s">
        <v>143</v>
      </c>
      <c r="K47" s="327">
        <v>18957719191</v>
      </c>
    </row>
    <row r="48" spans="1:11" ht="40.5">
      <c r="A48" s="327"/>
      <c r="B48" s="327"/>
      <c r="C48" s="327"/>
      <c r="D48" s="327"/>
      <c r="E48" s="276" t="s">
        <v>144</v>
      </c>
      <c r="F48" s="276" t="s">
        <v>145</v>
      </c>
      <c r="G48" s="276" t="s">
        <v>105</v>
      </c>
      <c r="H48" s="276">
        <v>1</v>
      </c>
      <c r="I48" s="280" t="s">
        <v>142</v>
      </c>
      <c r="J48" s="327"/>
      <c r="K48" s="327"/>
    </row>
    <row r="49" spans="1:11" ht="189">
      <c r="A49" s="276">
        <f>MAX($A$2:A48)+1</f>
        <v>22</v>
      </c>
      <c r="B49" s="276" t="s">
        <v>146</v>
      </c>
      <c r="C49" s="276" t="s">
        <v>12</v>
      </c>
      <c r="D49" s="276" t="s">
        <v>45</v>
      </c>
      <c r="E49" s="278" t="s">
        <v>147</v>
      </c>
      <c r="F49" s="278" t="s">
        <v>148</v>
      </c>
      <c r="G49" s="278" t="s">
        <v>15</v>
      </c>
      <c r="H49" s="278">
        <v>1</v>
      </c>
      <c r="I49" s="280">
        <v>12</v>
      </c>
      <c r="J49" s="276" t="s">
        <v>149</v>
      </c>
      <c r="K49" s="276">
        <v>13681887734</v>
      </c>
    </row>
    <row r="50" spans="1:11">
      <c r="A50" s="332">
        <f>MAX($A$2:A49)+1</f>
        <v>23</v>
      </c>
      <c r="B50" s="327" t="s">
        <v>150</v>
      </c>
      <c r="C50" s="327" t="s">
        <v>151</v>
      </c>
      <c r="D50" s="327" t="s">
        <v>91</v>
      </c>
      <c r="E50" s="278" t="s">
        <v>152</v>
      </c>
      <c r="F50" s="276" t="s">
        <v>153</v>
      </c>
      <c r="G50" s="276" t="s">
        <v>15</v>
      </c>
      <c r="H50" s="278" t="s">
        <v>154</v>
      </c>
      <c r="I50" s="281" t="s">
        <v>155</v>
      </c>
      <c r="J50" s="332" t="s">
        <v>156</v>
      </c>
      <c r="K50" s="332" t="s">
        <v>157</v>
      </c>
    </row>
    <row r="51" spans="1:11">
      <c r="A51" s="332"/>
      <c r="B51" s="327"/>
      <c r="C51" s="327"/>
      <c r="D51" s="327"/>
      <c r="E51" s="278" t="s">
        <v>158</v>
      </c>
      <c r="F51" s="276" t="s">
        <v>153</v>
      </c>
      <c r="G51" s="276" t="s">
        <v>15</v>
      </c>
      <c r="H51" s="278" t="s">
        <v>159</v>
      </c>
      <c r="I51" s="281" t="s">
        <v>155</v>
      </c>
      <c r="J51" s="332"/>
      <c r="K51" s="332"/>
    </row>
    <row r="52" spans="1:11">
      <c r="A52" s="332"/>
      <c r="B52" s="327"/>
      <c r="C52" s="327"/>
      <c r="D52" s="327"/>
      <c r="E52" s="278" t="s">
        <v>160</v>
      </c>
      <c r="F52" s="276" t="s">
        <v>161</v>
      </c>
      <c r="G52" s="276" t="s">
        <v>15</v>
      </c>
      <c r="H52" s="278" t="s">
        <v>162</v>
      </c>
      <c r="I52" s="281" t="s">
        <v>155</v>
      </c>
      <c r="J52" s="332"/>
      <c r="K52" s="332"/>
    </row>
    <row r="53" spans="1:11">
      <c r="A53" s="332"/>
      <c r="B53" s="327"/>
      <c r="C53" s="327"/>
      <c r="D53" s="327"/>
      <c r="E53" s="278" t="s">
        <v>163</v>
      </c>
      <c r="F53" s="276" t="s">
        <v>153</v>
      </c>
      <c r="G53" s="276" t="s">
        <v>15</v>
      </c>
      <c r="H53" s="278" t="s">
        <v>164</v>
      </c>
      <c r="I53" s="281" t="s">
        <v>155</v>
      </c>
      <c r="J53" s="332"/>
      <c r="K53" s="332"/>
    </row>
    <row r="54" spans="1:11">
      <c r="A54" s="332"/>
      <c r="B54" s="327"/>
      <c r="C54" s="327"/>
      <c r="D54" s="327"/>
      <c r="E54" s="278" t="s">
        <v>165</v>
      </c>
      <c r="F54" s="276" t="s">
        <v>153</v>
      </c>
      <c r="G54" s="276" t="s">
        <v>15</v>
      </c>
      <c r="H54" s="278" t="s">
        <v>164</v>
      </c>
      <c r="I54" s="281" t="s">
        <v>155</v>
      </c>
      <c r="J54" s="332"/>
      <c r="K54" s="332"/>
    </row>
    <row r="55" spans="1:11" ht="27">
      <c r="A55" s="332"/>
      <c r="B55" s="327"/>
      <c r="C55" s="327"/>
      <c r="D55" s="327"/>
      <c r="E55" s="278" t="s">
        <v>166</v>
      </c>
      <c r="F55" s="276" t="s">
        <v>161</v>
      </c>
      <c r="G55" s="276" t="s">
        <v>15</v>
      </c>
      <c r="H55" s="278" t="s">
        <v>162</v>
      </c>
      <c r="I55" s="281" t="s">
        <v>155</v>
      </c>
      <c r="J55" s="332"/>
      <c r="K55" s="332"/>
    </row>
    <row r="56" spans="1:11">
      <c r="A56" s="332"/>
      <c r="B56" s="327"/>
      <c r="C56" s="327"/>
      <c r="D56" s="327"/>
      <c r="E56" s="278" t="s">
        <v>167</v>
      </c>
      <c r="F56" s="276" t="s">
        <v>161</v>
      </c>
      <c r="G56" s="276" t="s">
        <v>15</v>
      </c>
      <c r="H56" s="278" t="s">
        <v>162</v>
      </c>
      <c r="I56" s="281" t="s">
        <v>155</v>
      </c>
      <c r="J56" s="332"/>
      <c r="K56" s="332"/>
    </row>
    <row r="57" spans="1:11" ht="27">
      <c r="A57" s="278">
        <f>MAX($A$2:A56)+1</f>
        <v>24</v>
      </c>
      <c r="B57" s="276" t="s">
        <v>168</v>
      </c>
      <c r="C57" s="276" t="s">
        <v>12</v>
      </c>
      <c r="D57" s="276" t="s">
        <v>22</v>
      </c>
      <c r="E57" s="278" t="s">
        <v>169</v>
      </c>
      <c r="F57" s="276" t="s">
        <v>170</v>
      </c>
      <c r="G57" s="276" t="s">
        <v>15</v>
      </c>
      <c r="H57" s="278">
        <v>1</v>
      </c>
      <c r="I57" s="281" t="s">
        <v>171</v>
      </c>
      <c r="J57" s="278" t="s">
        <v>172</v>
      </c>
      <c r="K57" s="278">
        <v>18957722095</v>
      </c>
    </row>
    <row r="58" spans="1:11" ht="27">
      <c r="A58" s="278">
        <f>MAX($A$2:A57)+1</f>
        <v>25</v>
      </c>
      <c r="B58" s="276" t="s">
        <v>173</v>
      </c>
      <c r="C58" s="276" t="s">
        <v>12</v>
      </c>
      <c r="D58" s="276" t="s">
        <v>91</v>
      </c>
      <c r="E58" s="278" t="s">
        <v>18</v>
      </c>
      <c r="F58" s="276" t="s">
        <v>174</v>
      </c>
      <c r="G58" s="276" t="s">
        <v>15</v>
      </c>
      <c r="H58" s="278">
        <v>1</v>
      </c>
      <c r="I58" s="281" t="s">
        <v>171</v>
      </c>
      <c r="J58" s="278" t="s">
        <v>175</v>
      </c>
      <c r="K58" s="278">
        <v>13957788182</v>
      </c>
    </row>
    <row r="59" spans="1:11" ht="27">
      <c r="A59" s="332">
        <f>MAX($A$2:A58)+1</f>
        <v>26</v>
      </c>
      <c r="B59" s="327" t="s">
        <v>176</v>
      </c>
      <c r="C59" s="327" t="s">
        <v>12</v>
      </c>
      <c r="D59" s="327" t="s">
        <v>91</v>
      </c>
      <c r="E59" s="277" t="s">
        <v>177</v>
      </c>
      <c r="F59" s="278" t="s">
        <v>178</v>
      </c>
      <c r="G59" s="276" t="s">
        <v>74</v>
      </c>
      <c r="H59" s="278">
        <v>5</v>
      </c>
      <c r="I59" s="281" t="s">
        <v>179</v>
      </c>
      <c r="J59" s="332" t="s">
        <v>180</v>
      </c>
      <c r="K59" s="332">
        <v>18958823109</v>
      </c>
    </row>
    <row r="60" spans="1:11" ht="54">
      <c r="A60" s="332"/>
      <c r="B60" s="327"/>
      <c r="C60" s="327"/>
      <c r="D60" s="327"/>
      <c r="E60" s="277" t="s">
        <v>181</v>
      </c>
      <c r="F60" s="278" t="s">
        <v>182</v>
      </c>
      <c r="G60" s="276" t="s">
        <v>74</v>
      </c>
      <c r="H60" s="278">
        <v>1</v>
      </c>
      <c r="I60" s="281" t="s">
        <v>155</v>
      </c>
      <c r="J60" s="332"/>
      <c r="K60" s="332"/>
    </row>
    <row r="61" spans="1:11" ht="27">
      <c r="A61" s="332"/>
      <c r="B61" s="327"/>
      <c r="C61" s="327"/>
      <c r="D61" s="327"/>
      <c r="E61" s="277" t="s">
        <v>183</v>
      </c>
      <c r="F61" s="278" t="s">
        <v>184</v>
      </c>
      <c r="G61" s="276" t="s">
        <v>74</v>
      </c>
      <c r="H61" s="278">
        <v>2</v>
      </c>
      <c r="I61" s="281" t="s">
        <v>155</v>
      </c>
      <c r="J61" s="332"/>
      <c r="K61" s="332"/>
    </row>
    <row r="62" spans="1:11" ht="54">
      <c r="A62" s="332"/>
      <c r="B62" s="327"/>
      <c r="C62" s="327"/>
      <c r="D62" s="327"/>
      <c r="E62" s="277" t="s">
        <v>185</v>
      </c>
      <c r="F62" s="278" t="s">
        <v>186</v>
      </c>
      <c r="G62" s="276" t="s">
        <v>74</v>
      </c>
      <c r="H62" s="278">
        <v>2</v>
      </c>
      <c r="I62" s="281" t="s">
        <v>155</v>
      </c>
      <c r="J62" s="332"/>
      <c r="K62" s="332"/>
    </row>
    <row r="63" spans="1:11" ht="27">
      <c r="A63" s="332"/>
      <c r="B63" s="327"/>
      <c r="C63" s="327"/>
      <c r="D63" s="327"/>
      <c r="E63" s="277" t="s">
        <v>187</v>
      </c>
      <c r="F63" s="278" t="s">
        <v>188</v>
      </c>
      <c r="G63" s="276" t="s">
        <v>74</v>
      </c>
      <c r="H63" s="278">
        <v>3</v>
      </c>
      <c r="I63" s="281" t="s">
        <v>179</v>
      </c>
      <c r="J63" s="332"/>
      <c r="K63" s="332"/>
    </row>
    <row r="64" spans="1:11" ht="40.5">
      <c r="A64" s="332"/>
      <c r="B64" s="327"/>
      <c r="C64" s="327"/>
      <c r="D64" s="327"/>
      <c r="E64" s="277" t="s">
        <v>189</v>
      </c>
      <c r="F64" s="278" t="s">
        <v>190</v>
      </c>
      <c r="G64" s="276" t="s">
        <v>74</v>
      </c>
      <c r="H64" s="278">
        <v>1</v>
      </c>
      <c r="I64" s="281" t="s">
        <v>155</v>
      </c>
      <c r="J64" s="332"/>
      <c r="K64" s="332"/>
    </row>
    <row r="65" spans="1:11" ht="54">
      <c r="A65" s="332"/>
      <c r="B65" s="327"/>
      <c r="C65" s="327"/>
      <c r="D65" s="327"/>
      <c r="E65" s="277" t="s">
        <v>191</v>
      </c>
      <c r="F65" s="278" t="s">
        <v>192</v>
      </c>
      <c r="G65" s="276" t="s">
        <v>74</v>
      </c>
      <c r="H65" s="278">
        <v>1</v>
      </c>
      <c r="I65" s="281" t="s">
        <v>179</v>
      </c>
      <c r="J65" s="332"/>
      <c r="K65" s="332"/>
    </row>
    <row r="66" spans="1:11" ht="40.5">
      <c r="A66" s="332"/>
      <c r="B66" s="327"/>
      <c r="C66" s="327"/>
      <c r="D66" s="327"/>
      <c r="E66" s="277" t="s">
        <v>193</v>
      </c>
      <c r="F66" s="278" t="s">
        <v>194</v>
      </c>
      <c r="G66" s="276" t="s">
        <v>74</v>
      </c>
      <c r="H66" s="278">
        <v>5</v>
      </c>
      <c r="I66" s="281" t="s">
        <v>155</v>
      </c>
      <c r="J66" s="332"/>
      <c r="K66" s="332"/>
    </row>
    <row r="67" spans="1:11" ht="40.5">
      <c r="A67" s="332"/>
      <c r="B67" s="327"/>
      <c r="C67" s="327"/>
      <c r="D67" s="327"/>
      <c r="E67" s="277" t="s">
        <v>195</v>
      </c>
      <c r="F67" s="278" t="s">
        <v>196</v>
      </c>
      <c r="G67" s="276" t="s">
        <v>74</v>
      </c>
      <c r="H67" s="278">
        <v>14</v>
      </c>
      <c r="I67" s="281" t="s">
        <v>179</v>
      </c>
      <c r="J67" s="332"/>
      <c r="K67" s="332"/>
    </row>
    <row r="68" spans="1:11" ht="27">
      <c r="A68" s="332">
        <f>MAX($A$2:A67)+1</f>
        <v>27</v>
      </c>
      <c r="B68" s="327" t="s">
        <v>197</v>
      </c>
      <c r="C68" s="327" t="s">
        <v>12</v>
      </c>
      <c r="D68" s="327" t="s">
        <v>198</v>
      </c>
      <c r="E68" s="277" t="s">
        <v>199</v>
      </c>
      <c r="F68" s="278" t="s">
        <v>200</v>
      </c>
      <c r="G68" s="276" t="s">
        <v>15</v>
      </c>
      <c r="H68" s="278">
        <v>2</v>
      </c>
      <c r="I68" s="281" t="s">
        <v>155</v>
      </c>
      <c r="J68" s="332" t="s">
        <v>201</v>
      </c>
      <c r="K68" s="332">
        <v>18758432640</v>
      </c>
    </row>
    <row r="69" spans="1:11" ht="27">
      <c r="A69" s="332"/>
      <c r="B69" s="327"/>
      <c r="C69" s="327"/>
      <c r="D69" s="327"/>
      <c r="E69" s="277" t="s">
        <v>202</v>
      </c>
      <c r="F69" s="278" t="s">
        <v>203</v>
      </c>
      <c r="G69" s="276" t="s">
        <v>15</v>
      </c>
      <c r="H69" s="278">
        <v>1</v>
      </c>
      <c r="I69" s="281" t="s">
        <v>155</v>
      </c>
      <c r="J69" s="332"/>
      <c r="K69" s="332"/>
    </row>
    <row r="70" spans="1:11" ht="27">
      <c r="A70" s="332"/>
      <c r="B70" s="327"/>
      <c r="C70" s="327"/>
      <c r="D70" s="327"/>
      <c r="E70" s="277" t="s">
        <v>204</v>
      </c>
      <c r="F70" s="278" t="s">
        <v>205</v>
      </c>
      <c r="G70" s="276" t="s">
        <v>15</v>
      </c>
      <c r="H70" s="278">
        <v>1</v>
      </c>
      <c r="I70" s="281" t="s">
        <v>155</v>
      </c>
      <c r="J70" s="332"/>
      <c r="K70" s="332"/>
    </row>
    <row r="71" spans="1:11" ht="27">
      <c r="A71" s="332"/>
      <c r="B71" s="327"/>
      <c r="C71" s="327"/>
      <c r="D71" s="327"/>
      <c r="E71" s="277" t="s">
        <v>206</v>
      </c>
      <c r="F71" s="278" t="s">
        <v>207</v>
      </c>
      <c r="G71" s="276" t="s">
        <v>15</v>
      </c>
      <c r="H71" s="278">
        <v>1</v>
      </c>
      <c r="I71" s="281" t="s">
        <v>155</v>
      </c>
      <c r="J71" s="332"/>
      <c r="K71" s="332"/>
    </row>
    <row r="72" spans="1:11">
      <c r="A72" s="332"/>
      <c r="B72" s="327"/>
      <c r="C72" s="327"/>
      <c r="D72" s="327"/>
      <c r="E72" s="277" t="s">
        <v>208</v>
      </c>
      <c r="F72" s="278" t="s">
        <v>209</v>
      </c>
      <c r="G72" s="276" t="s">
        <v>15</v>
      </c>
      <c r="H72" s="278">
        <v>1</v>
      </c>
      <c r="I72" s="281" t="s">
        <v>155</v>
      </c>
      <c r="J72" s="332"/>
      <c r="K72" s="332"/>
    </row>
    <row r="73" spans="1:11">
      <c r="A73" s="332"/>
      <c r="B73" s="327"/>
      <c r="C73" s="327"/>
      <c r="D73" s="327"/>
      <c r="E73" s="277" t="s">
        <v>210</v>
      </c>
      <c r="F73" s="278" t="s">
        <v>211</v>
      </c>
      <c r="G73" s="276" t="s">
        <v>15</v>
      </c>
      <c r="H73" s="278">
        <v>5</v>
      </c>
      <c r="I73" s="281" t="s">
        <v>212</v>
      </c>
      <c r="J73" s="332"/>
      <c r="K73" s="332"/>
    </row>
    <row r="74" spans="1:11">
      <c r="A74" s="332"/>
      <c r="B74" s="327"/>
      <c r="C74" s="327"/>
      <c r="D74" s="327"/>
      <c r="E74" s="277" t="s">
        <v>213</v>
      </c>
      <c r="F74" s="278" t="s">
        <v>214</v>
      </c>
      <c r="G74" s="276" t="s">
        <v>15</v>
      </c>
      <c r="H74" s="278">
        <v>1</v>
      </c>
      <c r="I74" s="281" t="s">
        <v>155</v>
      </c>
      <c r="J74" s="332"/>
      <c r="K74" s="332"/>
    </row>
    <row r="75" spans="1:11">
      <c r="A75" s="332"/>
      <c r="B75" s="327"/>
      <c r="C75" s="327"/>
      <c r="D75" s="327"/>
      <c r="E75" s="277" t="s">
        <v>215</v>
      </c>
      <c r="F75" s="278" t="s">
        <v>216</v>
      </c>
      <c r="G75" s="276" t="s">
        <v>15</v>
      </c>
      <c r="H75" s="278">
        <v>5</v>
      </c>
      <c r="I75" s="281" t="s">
        <v>217</v>
      </c>
      <c r="J75" s="332"/>
      <c r="K75" s="332"/>
    </row>
    <row r="76" spans="1:11">
      <c r="A76" s="332"/>
      <c r="B76" s="327"/>
      <c r="C76" s="327"/>
      <c r="D76" s="327"/>
      <c r="E76" s="277" t="s">
        <v>218</v>
      </c>
      <c r="F76" s="278" t="s">
        <v>219</v>
      </c>
      <c r="G76" s="276" t="s">
        <v>15</v>
      </c>
      <c r="H76" s="278">
        <v>2</v>
      </c>
      <c r="I76" s="281" t="s">
        <v>155</v>
      </c>
      <c r="J76" s="332"/>
      <c r="K76" s="332"/>
    </row>
    <row r="77" spans="1:11" ht="27">
      <c r="A77" s="332"/>
      <c r="B77" s="327"/>
      <c r="C77" s="327"/>
      <c r="D77" s="327"/>
      <c r="E77" s="277" t="s">
        <v>220</v>
      </c>
      <c r="F77" s="278" t="s">
        <v>221</v>
      </c>
      <c r="G77" s="276" t="s">
        <v>15</v>
      </c>
      <c r="H77" s="278">
        <v>1</v>
      </c>
      <c r="I77" s="281" t="s">
        <v>155</v>
      </c>
      <c r="J77" s="332"/>
      <c r="K77" s="332"/>
    </row>
    <row r="78" spans="1:11" ht="30.95" customHeight="1">
      <c r="A78" s="332"/>
      <c r="B78" s="327"/>
      <c r="C78" s="327"/>
      <c r="D78" s="327"/>
      <c r="E78" s="277" t="s">
        <v>222</v>
      </c>
      <c r="F78" s="278" t="s">
        <v>223</v>
      </c>
      <c r="G78" s="276" t="s">
        <v>15</v>
      </c>
      <c r="H78" s="278">
        <v>1</v>
      </c>
      <c r="I78" s="281" t="s">
        <v>155</v>
      </c>
      <c r="J78" s="332"/>
      <c r="K78" s="332"/>
    </row>
    <row r="79" spans="1:11">
      <c r="A79" s="332">
        <f>MAX($A$2:A78)+1</f>
        <v>28</v>
      </c>
      <c r="B79" s="327" t="s">
        <v>224</v>
      </c>
      <c r="C79" s="327" t="s">
        <v>12</v>
      </c>
      <c r="D79" s="327" t="s">
        <v>50</v>
      </c>
      <c r="E79" s="277" t="s">
        <v>225</v>
      </c>
      <c r="F79" s="278" t="s">
        <v>226</v>
      </c>
      <c r="G79" s="276" t="s">
        <v>15</v>
      </c>
      <c r="H79" s="278">
        <v>1</v>
      </c>
      <c r="I79" s="281" t="s">
        <v>155</v>
      </c>
      <c r="J79" s="332" t="s">
        <v>227</v>
      </c>
      <c r="K79" s="332">
        <v>17857090041</v>
      </c>
    </row>
    <row r="80" spans="1:11">
      <c r="A80" s="332"/>
      <c r="B80" s="327"/>
      <c r="C80" s="327"/>
      <c r="D80" s="327"/>
      <c r="E80" s="277" t="s">
        <v>228</v>
      </c>
      <c r="F80" s="278" t="s">
        <v>229</v>
      </c>
      <c r="G80" s="276" t="s">
        <v>15</v>
      </c>
      <c r="H80" s="278">
        <v>1</v>
      </c>
      <c r="I80" s="281" t="s">
        <v>155</v>
      </c>
      <c r="J80" s="332"/>
      <c r="K80" s="332"/>
    </row>
    <row r="81" spans="1:11">
      <c r="A81" s="332"/>
      <c r="B81" s="327"/>
      <c r="C81" s="327"/>
      <c r="D81" s="327"/>
      <c r="E81" s="277" t="s">
        <v>230</v>
      </c>
      <c r="F81" s="278" t="s">
        <v>231</v>
      </c>
      <c r="G81" s="276" t="s">
        <v>15</v>
      </c>
      <c r="H81" s="278">
        <v>1</v>
      </c>
      <c r="I81" s="281" t="s">
        <v>155</v>
      </c>
      <c r="J81" s="332"/>
      <c r="K81" s="332"/>
    </row>
    <row r="82" spans="1:11" ht="27">
      <c r="A82" s="332"/>
      <c r="B82" s="327"/>
      <c r="C82" s="327"/>
      <c r="D82" s="327"/>
      <c r="E82" s="277" t="s">
        <v>232</v>
      </c>
      <c r="F82" s="278" t="s">
        <v>233</v>
      </c>
      <c r="G82" s="276" t="s">
        <v>15</v>
      </c>
      <c r="H82" s="278">
        <v>3</v>
      </c>
      <c r="I82" s="281" t="s">
        <v>155</v>
      </c>
      <c r="J82" s="332"/>
      <c r="K82" s="332"/>
    </row>
    <row r="83" spans="1:11" ht="27">
      <c r="A83" s="332"/>
      <c r="B83" s="327"/>
      <c r="C83" s="327"/>
      <c r="D83" s="327"/>
      <c r="E83" s="277" t="s">
        <v>234</v>
      </c>
      <c r="F83" s="278" t="s">
        <v>235</v>
      </c>
      <c r="G83" s="276" t="s">
        <v>15</v>
      </c>
      <c r="H83" s="278">
        <v>1</v>
      </c>
      <c r="I83" s="281" t="s">
        <v>155</v>
      </c>
      <c r="J83" s="332"/>
      <c r="K83" s="332"/>
    </row>
    <row r="84" spans="1:11">
      <c r="A84" s="332"/>
      <c r="B84" s="327"/>
      <c r="C84" s="327"/>
      <c r="D84" s="327"/>
      <c r="E84" s="277" t="s">
        <v>236</v>
      </c>
      <c r="F84" s="278" t="s">
        <v>237</v>
      </c>
      <c r="G84" s="276" t="s">
        <v>15</v>
      </c>
      <c r="H84" s="278">
        <v>1</v>
      </c>
      <c r="I84" s="281" t="s">
        <v>155</v>
      </c>
      <c r="J84" s="332"/>
      <c r="K84" s="332"/>
    </row>
    <row r="85" spans="1:11">
      <c r="A85" s="332">
        <f>MAX($A$2:A84)+1</f>
        <v>29</v>
      </c>
      <c r="B85" s="327" t="s">
        <v>238</v>
      </c>
      <c r="C85" s="327" t="s">
        <v>12</v>
      </c>
      <c r="D85" s="327" t="s">
        <v>91</v>
      </c>
      <c r="E85" s="277" t="s">
        <v>239</v>
      </c>
      <c r="F85" s="278" t="s">
        <v>240</v>
      </c>
      <c r="G85" s="276" t="s">
        <v>15</v>
      </c>
      <c r="H85" s="278">
        <v>1</v>
      </c>
      <c r="I85" s="281" t="s">
        <v>155</v>
      </c>
      <c r="J85" s="332" t="s">
        <v>241</v>
      </c>
      <c r="K85" s="332" t="s">
        <v>242</v>
      </c>
    </row>
    <row r="86" spans="1:11">
      <c r="A86" s="332"/>
      <c r="B86" s="327"/>
      <c r="C86" s="327"/>
      <c r="D86" s="327"/>
      <c r="E86" s="277" t="s">
        <v>243</v>
      </c>
      <c r="F86" s="278" t="s">
        <v>244</v>
      </c>
      <c r="G86" s="276" t="s">
        <v>74</v>
      </c>
      <c r="H86" s="278">
        <v>1</v>
      </c>
      <c r="I86" s="281" t="s">
        <v>179</v>
      </c>
      <c r="J86" s="332"/>
      <c r="K86" s="332"/>
    </row>
    <row r="87" spans="1:11">
      <c r="A87" s="332"/>
      <c r="B87" s="327"/>
      <c r="C87" s="327"/>
      <c r="D87" s="327"/>
      <c r="E87" s="277" t="s">
        <v>245</v>
      </c>
      <c r="F87" s="278" t="s">
        <v>244</v>
      </c>
      <c r="G87" s="276" t="s">
        <v>74</v>
      </c>
      <c r="H87" s="278">
        <v>2</v>
      </c>
      <c r="I87" s="281" t="s">
        <v>179</v>
      </c>
      <c r="J87" s="332"/>
      <c r="K87" s="332"/>
    </row>
    <row r="88" spans="1:11">
      <c r="A88" s="332"/>
      <c r="B88" s="327"/>
      <c r="C88" s="327"/>
      <c r="D88" s="327"/>
      <c r="E88" s="277" t="s">
        <v>246</v>
      </c>
      <c r="F88" s="278" t="s">
        <v>244</v>
      </c>
      <c r="G88" s="276" t="s">
        <v>74</v>
      </c>
      <c r="H88" s="278">
        <v>3</v>
      </c>
      <c r="I88" s="281" t="s">
        <v>179</v>
      </c>
      <c r="J88" s="332"/>
      <c r="K88" s="332"/>
    </row>
    <row r="89" spans="1:11" ht="27">
      <c r="A89" s="332">
        <f>MAX($A$2:A88)+1</f>
        <v>30</v>
      </c>
      <c r="B89" s="327" t="s">
        <v>247</v>
      </c>
      <c r="C89" s="327" t="s">
        <v>12</v>
      </c>
      <c r="D89" s="327" t="s">
        <v>91</v>
      </c>
      <c r="E89" s="277" t="s">
        <v>248</v>
      </c>
      <c r="F89" s="278" t="s">
        <v>249</v>
      </c>
      <c r="G89" s="276" t="s">
        <v>15</v>
      </c>
      <c r="H89" s="278">
        <v>1</v>
      </c>
      <c r="I89" s="281" t="s">
        <v>155</v>
      </c>
      <c r="J89" s="332" t="s">
        <v>250</v>
      </c>
      <c r="K89" s="332">
        <v>15306888388</v>
      </c>
    </row>
    <row r="90" spans="1:11" ht="27">
      <c r="A90" s="332"/>
      <c r="B90" s="327"/>
      <c r="C90" s="327"/>
      <c r="D90" s="327"/>
      <c r="E90" s="277" t="s">
        <v>251</v>
      </c>
      <c r="F90" s="278" t="s">
        <v>252</v>
      </c>
      <c r="G90" s="276" t="s">
        <v>15</v>
      </c>
      <c r="H90" s="278">
        <v>1</v>
      </c>
      <c r="I90" s="281" t="s">
        <v>155</v>
      </c>
      <c r="J90" s="332"/>
      <c r="K90" s="332"/>
    </row>
    <row r="91" spans="1:11" ht="40.5">
      <c r="A91" s="332"/>
      <c r="B91" s="327"/>
      <c r="C91" s="327"/>
      <c r="D91" s="327"/>
      <c r="E91" s="277" t="s">
        <v>253</v>
      </c>
      <c r="F91" s="278" t="s">
        <v>254</v>
      </c>
      <c r="G91" s="276" t="s">
        <v>15</v>
      </c>
      <c r="H91" s="278">
        <v>20</v>
      </c>
      <c r="I91" s="281" t="s">
        <v>155</v>
      </c>
      <c r="J91" s="332"/>
      <c r="K91" s="332"/>
    </row>
    <row r="92" spans="1:11" ht="40.5">
      <c r="A92" s="332"/>
      <c r="B92" s="327"/>
      <c r="C92" s="327"/>
      <c r="D92" s="327"/>
      <c r="E92" s="277" t="s">
        <v>255</v>
      </c>
      <c r="F92" s="278" t="s">
        <v>256</v>
      </c>
      <c r="G92" s="276" t="s">
        <v>15</v>
      </c>
      <c r="H92" s="278">
        <v>20</v>
      </c>
      <c r="I92" s="281" t="s">
        <v>155</v>
      </c>
      <c r="J92" s="332"/>
      <c r="K92" s="332"/>
    </row>
    <row r="93" spans="1:11" ht="27">
      <c r="A93" s="332"/>
      <c r="B93" s="327"/>
      <c r="C93" s="327"/>
      <c r="D93" s="327"/>
      <c r="E93" s="277" t="s">
        <v>257</v>
      </c>
      <c r="F93" s="278" t="s">
        <v>258</v>
      </c>
      <c r="G93" s="276" t="s">
        <v>15</v>
      </c>
      <c r="H93" s="278">
        <v>5</v>
      </c>
      <c r="I93" s="281" t="s">
        <v>155</v>
      </c>
      <c r="J93" s="332"/>
      <c r="K93" s="332"/>
    </row>
    <row r="94" spans="1:11" ht="27">
      <c r="A94" s="332"/>
      <c r="B94" s="327"/>
      <c r="C94" s="327"/>
      <c r="D94" s="327"/>
      <c r="E94" s="277" t="s">
        <v>259</v>
      </c>
      <c r="F94" s="278" t="s">
        <v>260</v>
      </c>
      <c r="G94" s="276" t="s">
        <v>15</v>
      </c>
      <c r="H94" s="278">
        <v>20</v>
      </c>
      <c r="I94" s="281" t="s">
        <v>155</v>
      </c>
      <c r="J94" s="332"/>
      <c r="K94" s="332"/>
    </row>
    <row r="95" spans="1:11" ht="135">
      <c r="A95" s="327">
        <f>MAX($A$2:A94)+1</f>
        <v>31</v>
      </c>
      <c r="B95" s="332" t="s">
        <v>261</v>
      </c>
      <c r="C95" s="332" t="s">
        <v>12</v>
      </c>
      <c r="D95" s="332" t="s">
        <v>262</v>
      </c>
      <c r="E95" s="278" t="s">
        <v>263</v>
      </c>
      <c r="F95" s="278" t="s">
        <v>264</v>
      </c>
      <c r="G95" s="278" t="s">
        <v>15</v>
      </c>
      <c r="H95" s="278">
        <v>5</v>
      </c>
      <c r="I95" s="281" t="s">
        <v>179</v>
      </c>
      <c r="J95" s="332"/>
      <c r="K95" s="332"/>
    </row>
    <row r="96" spans="1:11" ht="54">
      <c r="A96" s="327"/>
      <c r="B96" s="332"/>
      <c r="C96" s="332"/>
      <c r="D96" s="332"/>
      <c r="E96" s="278" t="s">
        <v>265</v>
      </c>
      <c r="F96" s="278" t="s">
        <v>266</v>
      </c>
      <c r="G96" s="278" t="s">
        <v>15</v>
      </c>
      <c r="H96" s="278">
        <v>2</v>
      </c>
      <c r="I96" s="281" t="s">
        <v>179</v>
      </c>
      <c r="J96" s="332"/>
      <c r="K96" s="332"/>
    </row>
    <row r="97" spans="1:11" ht="67.5">
      <c r="A97" s="327"/>
      <c r="B97" s="332"/>
      <c r="C97" s="332"/>
      <c r="D97" s="332"/>
      <c r="E97" s="278" t="s">
        <v>267</v>
      </c>
      <c r="F97" s="278" t="s">
        <v>268</v>
      </c>
      <c r="G97" s="276" t="s">
        <v>74</v>
      </c>
      <c r="H97" s="278">
        <v>16</v>
      </c>
      <c r="I97" s="281" t="s">
        <v>179</v>
      </c>
      <c r="J97" s="332"/>
      <c r="K97" s="332"/>
    </row>
    <row r="98" spans="1:11" ht="40.5">
      <c r="A98" s="327"/>
      <c r="B98" s="332"/>
      <c r="C98" s="332"/>
      <c r="D98" s="332"/>
      <c r="E98" s="278" t="s">
        <v>269</v>
      </c>
      <c r="F98" s="278" t="s">
        <v>270</v>
      </c>
      <c r="G98" s="276" t="s">
        <v>74</v>
      </c>
      <c r="H98" s="278">
        <v>1</v>
      </c>
      <c r="I98" s="281" t="s">
        <v>179</v>
      </c>
      <c r="J98" s="332"/>
      <c r="K98" s="332"/>
    </row>
    <row r="99" spans="1:11" ht="54">
      <c r="A99" s="327"/>
      <c r="B99" s="332"/>
      <c r="C99" s="332"/>
      <c r="D99" s="332"/>
      <c r="E99" s="278" t="s">
        <v>255</v>
      </c>
      <c r="F99" s="278" t="s">
        <v>271</v>
      </c>
      <c r="G99" s="276" t="s">
        <v>74</v>
      </c>
      <c r="H99" s="278">
        <v>3</v>
      </c>
      <c r="I99" s="281" t="s">
        <v>179</v>
      </c>
      <c r="J99" s="332"/>
      <c r="K99" s="332"/>
    </row>
    <row r="100" spans="1:11" ht="40.5">
      <c r="A100" s="327"/>
      <c r="B100" s="332"/>
      <c r="C100" s="332"/>
      <c r="D100" s="332"/>
      <c r="E100" s="278" t="s">
        <v>272</v>
      </c>
      <c r="F100" s="278" t="s">
        <v>273</v>
      </c>
      <c r="G100" s="276" t="s">
        <v>74</v>
      </c>
      <c r="H100" s="278">
        <v>1</v>
      </c>
      <c r="I100" s="281" t="s">
        <v>179</v>
      </c>
      <c r="J100" s="332"/>
      <c r="K100" s="332"/>
    </row>
    <row r="101" spans="1:11" ht="94.5">
      <c r="A101" s="327"/>
      <c r="B101" s="332"/>
      <c r="C101" s="332"/>
      <c r="D101" s="332"/>
      <c r="E101" s="278" t="s">
        <v>274</v>
      </c>
      <c r="F101" s="278" t="s">
        <v>275</v>
      </c>
      <c r="G101" s="276" t="s">
        <v>74</v>
      </c>
      <c r="H101" s="278">
        <v>5</v>
      </c>
      <c r="I101" s="281" t="s">
        <v>179</v>
      </c>
      <c r="J101" s="332"/>
      <c r="K101" s="332"/>
    </row>
    <row r="102" spans="1:11">
      <c r="A102" s="327"/>
      <c r="B102" s="332"/>
      <c r="C102" s="332"/>
      <c r="D102" s="332"/>
      <c r="E102" s="278" t="s">
        <v>276</v>
      </c>
      <c r="F102" s="278" t="s">
        <v>277</v>
      </c>
      <c r="G102" s="276" t="s">
        <v>74</v>
      </c>
      <c r="H102" s="278">
        <v>30</v>
      </c>
      <c r="I102" s="281" t="s">
        <v>179</v>
      </c>
      <c r="J102" s="332"/>
      <c r="K102" s="332"/>
    </row>
    <row r="103" spans="1:11" ht="27">
      <c r="A103" s="327">
        <f>MAX($A$2:A102)+1</f>
        <v>32</v>
      </c>
      <c r="B103" s="332" t="s">
        <v>278</v>
      </c>
      <c r="C103" s="332" t="s">
        <v>12</v>
      </c>
      <c r="D103" s="332" t="s">
        <v>45</v>
      </c>
      <c r="E103" s="278" t="s">
        <v>18</v>
      </c>
      <c r="F103" s="278" t="s">
        <v>279</v>
      </c>
      <c r="G103" s="276" t="s">
        <v>74</v>
      </c>
      <c r="H103" s="278">
        <v>1</v>
      </c>
      <c r="I103" s="281" t="s">
        <v>179</v>
      </c>
      <c r="J103" s="332" t="s">
        <v>280</v>
      </c>
      <c r="K103" s="332">
        <v>13588920174</v>
      </c>
    </row>
    <row r="104" spans="1:11">
      <c r="A104" s="327"/>
      <c r="B104" s="332"/>
      <c r="C104" s="332"/>
      <c r="D104" s="332"/>
      <c r="E104" s="278" t="s">
        <v>281</v>
      </c>
      <c r="F104" s="278" t="s">
        <v>282</v>
      </c>
      <c r="G104" s="276" t="s">
        <v>74</v>
      </c>
      <c r="H104" s="278">
        <v>1</v>
      </c>
      <c r="I104" s="281" t="s">
        <v>179</v>
      </c>
      <c r="J104" s="332"/>
      <c r="K104" s="332"/>
    </row>
    <row r="105" spans="1:11" ht="27">
      <c r="A105" s="327"/>
      <c r="B105" s="332"/>
      <c r="C105" s="332"/>
      <c r="D105" s="332"/>
      <c r="E105" s="278" t="s">
        <v>283</v>
      </c>
      <c r="F105" s="278" t="s">
        <v>284</v>
      </c>
      <c r="G105" s="276" t="s">
        <v>74</v>
      </c>
      <c r="H105" s="278">
        <v>1</v>
      </c>
      <c r="I105" s="281" t="s">
        <v>179</v>
      </c>
      <c r="J105" s="332"/>
      <c r="K105" s="332"/>
    </row>
    <row r="106" spans="1:11" ht="27">
      <c r="A106" s="327"/>
      <c r="B106" s="332"/>
      <c r="C106" s="332"/>
      <c r="D106" s="332"/>
      <c r="E106" s="278" t="s">
        <v>285</v>
      </c>
      <c r="F106" s="278" t="s">
        <v>286</v>
      </c>
      <c r="G106" s="276" t="s">
        <v>74</v>
      </c>
      <c r="H106" s="278">
        <v>1</v>
      </c>
      <c r="I106" s="281" t="s">
        <v>179</v>
      </c>
      <c r="J106" s="332"/>
      <c r="K106" s="332"/>
    </row>
    <row r="107" spans="1:11">
      <c r="A107" s="327"/>
      <c r="B107" s="332"/>
      <c r="C107" s="332"/>
      <c r="D107" s="332"/>
      <c r="E107" s="278" t="s">
        <v>255</v>
      </c>
      <c r="F107" s="278" t="s">
        <v>287</v>
      </c>
      <c r="G107" s="276" t="s">
        <v>74</v>
      </c>
      <c r="H107" s="278">
        <v>2</v>
      </c>
      <c r="I107" s="281" t="s">
        <v>179</v>
      </c>
      <c r="J107" s="332"/>
      <c r="K107" s="332"/>
    </row>
    <row r="108" spans="1:11" ht="27">
      <c r="A108" s="327"/>
      <c r="B108" s="332"/>
      <c r="C108" s="332"/>
      <c r="D108" s="332"/>
      <c r="E108" s="278" t="s">
        <v>288</v>
      </c>
      <c r="F108" s="278" t="s">
        <v>289</v>
      </c>
      <c r="G108" s="276" t="s">
        <v>74</v>
      </c>
      <c r="H108" s="278">
        <v>1</v>
      </c>
      <c r="I108" s="281" t="s">
        <v>179</v>
      </c>
      <c r="J108" s="332"/>
      <c r="K108" s="332"/>
    </row>
    <row r="109" spans="1:11">
      <c r="A109" s="327"/>
      <c r="B109" s="332"/>
      <c r="C109" s="332"/>
      <c r="D109" s="332"/>
      <c r="E109" s="278" t="s">
        <v>290</v>
      </c>
      <c r="F109" s="278" t="s">
        <v>291</v>
      </c>
      <c r="G109" s="276" t="s">
        <v>74</v>
      </c>
      <c r="H109" s="278">
        <v>2</v>
      </c>
      <c r="I109" s="281" t="s">
        <v>179</v>
      </c>
      <c r="J109" s="332"/>
      <c r="K109" s="332"/>
    </row>
    <row r="110" spans="1:11">
      <c r="A110" s="327"/>
      <c r="B110" s="332"/>
      <c r="C110" s="332"/>
      <c r="D110" s="332"/>
      <c r="E110" s="278" t="s">
        <v>292</v>
      </c>
      <c r="F110" s="278" t="s">
        <v>293</v>
      </c>
      <c r="G110" s="276" t="s">
        <v>74</v>
      </c>
      <c r="H110" s="278">
        <v>2</v>
      </c>
      <c r="I110" s="281" t="s">
        <v>179</v>
      </c>
      <c r="J110" s="332"/>
      <c r="K110" s="332"/>
    </row>
    <row r="111" spans="1:11" ht="27">
      <c r="A111" s="334">
        <f>MAX($A$2:A110)+1</f>
        <v>33</v>
      </c>
      <c r="B111" s="332" t="s">
        <v>294</v>
      </c>
      <c r="C111" s="332" t="s">
        <v>12</v>
      </c>
      <c r="D111" s="332" t="s">
        <v>45</v>
      </c>
      <c r="E111" s="278" t="s">
        <v>295</v>
      </c>
      <c r="F111" s="278" t="s">
        <v>296</v>
      </c>
      <c r="G111" s="278" t="s">
        <v>15</v>
      </c>
      <c r="H111" s="278">
        <v>5</v>
      </c>
      <c r="I111" s="281" t="s">
        <v>155</v>
      </c>
      <c r="J111" s="327" t="s">
        <v>297</v>
      </c>
      <c r="K111" s="327">
        <v>13588769114</v>
      </c>
    </row>
    <row r="112" spans="1:11" ht="27">
      <c r="A112" s="327"/>
      <c r="B112" s="332"/>
      <c r="C112" s="332"/>
      <c r="D112" s="332"/>
      <c r="E112" s="278" t="s">
        <v>298</v>
      </c>
      <c r="F112" s="278" t="s">
        <v>299</v>
      </c>
      <c r="G112" s="278" t="s">
        <v>15</v>
      </c>
      <c r="H112" s="278">
        <v>3</v>
      </c>
      <c r="I112" s="281" t="s">
        <v>155</v>
      </c>
      <c r="J112" s="327"/>
      <c r="K112" s="327"/>
    </row>
    <row r="113" spans="1:11">
      <c r="A113" s="327"/>
      <c r="B113" s="332"/>
      <c r="C113" s="332"/>
      <c r="D113" s="332"/>
      <c r="E113" s="278" t="s">
        <v>300</v>
      </c>
      <c r="F113" s="278" t="s">
        <v>301</v>
      </c>
      <c r="G113" s="278" t="s">
        <v>15</v>
      </c>
      <c r="H113" s="278">
        <v>2</v>
      </c>
      <c r="I113" s="281" t="s">
        <v>155</v>
      </c>
      <c r="J113" s="327"/>
      <c r="K113" s="327"/>
    </row>
    <row r="114" spans="1:11">
      <c r="A114" s="327"/>
      <c r="B114" s="332"/>
      <c r="C114" s="332"/>
      <c r="D114" s="332"/>
      <c r="E114" s="278" t="s">
        <v>302</v>
      </c>
      <c r="F114" s="278" t="s">
        <v>303</v>
      </c>
      <c r="G114" s="278" t="s">
        <v>15</v>
      </c>
      <c r="H114" s="278">
        <v>1</v>
      </c>
      <c r="I114" s="281" t="s">
        <v>155</v>
      </c>
      <c r="J114" s="327"/>
      <c r="K114" s="327"/>
    </row>
    <row r="115" spans="1:11" ht="27">
      <c r="A115" s="327">
        <f>MAX($A$2:A114)+1</f>
        <v>34</v>
      </c>
      <c r="B115" s="327" t="s">
        <v>304</v>
      </c>
      <c r="C115" s="327" t="s">
        <v>12</v>
      </c>
      <c r="D115" s="327" t="s">
        <v>91</v>
      </c>
      <c r="E115" s="278" t="s">
        <v>305</v>
      </c>
      <c r="F115" s="278" t="s">
        <v>306</v>
      </c>
      <c r="G115" s="278" t="s">
        <v>15</v>
      </c>
      <c r="H115" s="278">
        <v>5</v>
      </c>
      <c r="I115" s="281" t="s">
        <v>155</v>
      </c>
      <c r="J115" s="327" t="s">
        <v>307</v>
      </c>
      <c r="K115" s="327">
        <v>18758711329</v>
      </c>
    </row>
    <row r="116" spans="1:11" ht="27">
      <c r="A116" s="327"/>
      <c r="B116" s="327"/>
      <c r="C116" s="327"/>
      <c r="D116" s="327"/>
      <c r="E116" s="278" t="s">
        <v>308</v>
      </c>
      <c r="F116" s="278" t="s">
        <v>306</v>
      </c>
      <c r="G116" s="278" t="s">
        <v>15</v>
      </c>
      <c r="H116" s="278">
        <v>5</v>
      </c>
      <c r="I116" s="281" t="s">
        <v>155</v>
      </c>
      <c r="J116" s="327"/>
      <c r="K116" s="327"/>
    </row>
    <row r="117" spans="1:11" ht="27">
      <c r="A117" s="327">
        <f>MAX($A$2:A116)+1</f>
        <v>35</v>
      </c>
      <c r="B117" s="327" t="s">
        <v>309</v>
      </c>
      <c r="C117" s="327" t="s">
        <v>12</v>
      </c>
      <c r="D117" s="327" t="s">
        <v>91</v>
      </c>
      <c r="E117" s="278" t="s">
        <v>310</v>
      </c>
      <c r="F117" s="278" t="s">
        <v>311</v>
      </c>
      <c r="G117" s="278" t="s">
        <v>15</v>
      </c>
      <c r="H117" s="278">
        <v>1</v>
      </c>
      <c r="I117" s="281" t="s">
        <v>155</v>
      </c>
      <c r="J117" s="327" t="s">
        <v>312</v>
      </c>
      <c r="K117" s="327">
        <v>18968820290</v>
      </c>
    </row>
    <row r="118" spans="1:11" ht="27">
      <c r="A118" s="327"/>
      <c r="B118" s="327"/>
      <c r="C118" s="327"/>
      <c r="D118" s="327"/>
      <c r="E118" s="278" t="s">
        <v>313</v>
      </c>
      <c r="F118" s="284" t="s">
        <v>314</v>
      </c>
      <c r="G118" s="278" t="s">
        <v>15</v>
      </c>
      <c r="H118" s="278">
        <v>2</v>
      </c>
      <c r="I118" s="281" t="s">
        <v>155</v>
      </c>
      <c r="J118" s="327"/>
      <c r="K118" s="327"/>
    </row>
    <row r="119" spans="1:11" ht="27">
      <c r="A119" s="327"/>
      <c r="B119" s="327"/>
      <c r="C119" s="327"/>
      <c r="D119" s="327"/>
      <c r="E119" s="278" t="s">
        <v>315</v>
      </c>
      <c r="F119" s="284" t="s">
        <v>316</v>
      </c>
      <c r="G119" s="278" t="s">
        <v>15</v>
      </c>
      <c r="H119" s="278">
        <v>1</v>
      </c>
      <c r="I119" s="281" t="s">
        <v>155</v>
      </c>
      <c r="J119" s="327"/>
      <c r="K119" s="327"/>
    </row>
    <row r="120" spans="1:11" ht="27">
      <c r="A120" s="327"/>
      <c r="B120" s="327"/>
      <c r="C120" s="327"/>
      <c r="D120" s="327"/>
      <c r="E120" s="278" t="s">
        <v>317</v>
      </c>
      <c r="F120" s="284" t="s">
        <v>318</v>
      </c>
      <c r="G120" s="278" t="s">
        <v>15</v>
      </c>
      <c r="H120" s="278">
        <v>2</v>
      </c>
      <c r="I120" s="281" t="s">
        <v>155</v>
      </c>
      <c r="J120" s="327"/>
      <c r="K120" s="327"/>
    </row>
    <row r="121" spans="1:11" ht="27">
      <c r="A121" s="327"/>
      <c r="B121" s="327"/>
      <c r="C121" s="327"/>
      <c r="D121" s="327"/>
      <c r="E121" s="278" t="s">
        <v>319</v>
      </c>
      <c r="F121" s="284" t="s">
        <v>318</v>
      </c>
      <c r="G121" s="278" t="s">
        <v>15</v>
      </c>
      <c r="H121" s="278">
        <v>2</v>
      </c>
      <c r="I121" s="281" t="s">
        <v>155</v>
      </c>
      <c r="J121" s="327"/>
      <c r="K121" s="327"/>
    </row>
    <row r="122" spans="1:11" ht="27">
      <c r="A122" s="327"/>
      <c r="B122" s="327"/>
      <c r="C122" s="327"/>
      <c r="D122" s="327"/>
      <c r="E122" s="278" t="s">
        <v>320</v>
      </c>
      <c r="F122" s="284" t="s">
        <v>321</v>
      </c>
      <c r="G122" s="278" t="s">
        <v>15</v>
      </c>
      <c r="H122" s="278">
        <v>1</v>
      </c>
      <c r="I122" s="281" t="s">
        <v>155</v>
      </c>
      <c r="J122" s="327"/>
      <c r="K122" s="327"/>
    </row>
    <row r="123" spans="1:11" ht="27">
      <c r="A123" s="327">
        <f>MAX($A$2:A122)+1</f>
        <v>36</v>
      </c>
      <c r="B123" s="327" t="s">
        <v>322</v>
      </c>
      <c r="C123" s="327" t="s">
        <v>12</v>
      </c>
      <c r="D123" s="327" t="s">
        <v>50</v>
      </c>
      <c r="E123" s="278" t="s">
        <v>323</v>
      </c>
      <c r="F123" s="278" t="s">
        <v>324</v>
      </c>
      <c r="G123" s="278" t="s">
        <v>15</v>
      </c>
      <c r="H123" s="278">
        <v>1</v>
      </c>
      <c r="I123" s="281" t="s">
        <v>325</v>
      </c>
      <c r="J123" s="327" t="s">
        <v>326</v>
      </c>
      <c r="K123" s="327">
        <v>88801228</v>
      </c>
    </row>
    <row r="124" spans="1:11" ht="54">
      <c r="A124" s="327"/>
      <c r="B124" s="327"/>
      <c r="C124" s="327"/>
      <c r="D124" s="327"/>
      <c r="E124" s="278" t="s">
        <v>327</v>
      </c>
      <c r="F124" s="278" t="s">
        <v>328</v>
      </c>
      <c r="G124" s="278" t="s">
        <v>15</v>
      </c>
      <c r="H124" s="278">
        <v>1</v>
      </c>
      <c r="I124" s="281" t="s">
        <v>325</v>
      </c>
      <c r="J124" s="327"/>
      <c r="K124" s="327"/>
    </row>
    <row r="125" spans="1:11" ht="121.5">
      <c r="A125" s="327"/>
      <c r="B125" s="327"/>
      <c r="C125" s="327"/>
      <c r="D125" s="327"/>
      <c r="E125" s="278" t="s">
        <v>329</v>
      </c>
      <c r="F125" s="278" t="s">
        <v>330</v>
      </c>
      <c r="G125" s="278" t="s">
        <v>15</v>
      </c>
      <c r="H125" s="278">
        <v>3</v>
      </c>
      <c r="I125" s="281" t="s">
        <v>155</v>
      </c>
      <c r="J125" s="327"/>
      <c r="K125" s="327"/>
    </row>
    <row r="126" spans="1:11" ht="54">
      <c r="A126" s="327">
        <f>MAX($A$2:A125)+1</f>
        <v>37</v>
      </c>
      <c r="B126" s="327" t="s">
        <v>331</v>
      </c>
      <c r="C126" s="327" t="s">
        <v>332</v>
      </c>
      <c r="D126" s="327" t="s">
        <v>45</v>
      </c>
      <c r="E126" s="278" t="s">
        <v>333</v>
      </c>
      <c r="F126" s="276" t="s">
        <v>334</v>
      </c>
      <c r="G126" s="278" t="s">
        <v>15</v>
      </c>
      <c r="H126" s="276">
        <v>5</v>
      </c>
      <c r="I126" s="281" t="s">
        <v>155</v>
      </c>
      <c r="J126" s="327" t="s">
        <v>335</v>
      </c>
      <c r="K126" s="327">
        <v>13868622706</v>
      </c>
    </row>
    <row r="127" spans="1:11" ht="40.5">
      <c r="A127" s="327"/>
      <c r="B127" s="327"/>
      <c r="C127" s="327"/>
      <c r="D127" s="327"/>
      <c r="E127" s="278" t="s">
        <v>336</v>
      </c>
      <c r="F127" s="276" t="s">
        <v>337</v>
      </c>
      <c r="G127" s="278" t="s">
        <v>15</v>
      </c>
      <c r="H127" s="276">
        <v>5</v>
      </c>
      <c r="I127" s="281" t="s">
        <v>155</v>
      </c>
      <c r="J127" s="327"/>
      <c r="K127" s="327"/>
    </row>
    <row r="128" spans="1:11" ht="108">
      <c r="A128" s="327"/>
      <c r="B128" s="327"/>
      <c r="C128" s="327"/>
      <c r="D128" s="327"/>
      <c r="E128" s="278" t="s">
        <v>338</v>
      </c>
      <c r="F128" s="276" t="s">
        <v>339</v>
      </c>
      <c r="G128" s="278" t="s">
        <v>15</v>
      </c>
      <c r="H128" s="276">
        <v>5</v>
      </c>
      <c r="I128" s="281" t="s">
        <v>155</v>
      </c>
      <c r="J128" s="327"/>
      <c r="K128" s="327"/>
    </row>
    <row r="129" spans="1:11" ht="27">
      <c r="A129" s="327">
        <f>MAX($A$2:A128)+1</f>
        <v>38</v>
      </c>
      <c r="B129" s="327" t="s">
        <v>340</v>
      </c>
      <c r="C129" s="327" t="s">
        <v>12</v>
      </c>
      <c r="D129" s="327" t="s">
        <v>91</v>
      </c>
      <c r="E129" s="278" t="s">
        <v>341</v>
      </c>
      <c r="F129" s="278" t="s">
        <v>342</v>
      </c>
      <c r="G129" s="278" t="s">
        <v>15</v>
      </c>
      <c r="H129" s="278">
        <v>20</v>
      </c>
      <c r="I129" s="281" t="s">
        <v>155</v>
      </c>
      <c r="J129" s="327" t="s">
        <v>343</v>
      </c>
      <c r="K129" s="327" t="s">
        <v>344</v>
      </c>
    </row>
    <row r="130" spans="1:11" ht="27">
      <c r="A130" s="327"/>
      <c r="B130" s="327"/>
      <c r="C130" s="327"/>
      <c r="D130" s="327"/>
      <c r="E130" s="278" t="s">
        <v>345</v>
      </c>
      <c r="F130" s="278" t="s">
        <v>346</v>
      </c>
      <c r="G130" s="278" t="s">
        <v>15</v>
      </c>
      <c r="H130" s="278">
        <v>2</v>
      </c>
      <c r="I130" s="281" t="s">
        <v>155</v>
      </c>
      <c r="J130" s="327"/>
      <c r="K130" s="327"/>
    </row>
    <row r="131" spans="1:11" ht="27">
      <c r="A131" s="327"/>
      <c r="B131" s="327"/>
      <c r="C131" s="327"/>
      <c r="D131" s="327"/>
      <c r="E131" s="278" t="s">
        <v>347</v>
      </c>
      <c r="F131" s="278" t="s">
        <v>348</v>
      </c>
      <c r="G131" s="278" t="s">
        <v>15</v>
      </c>
      <c r="H131" s="278">
        <v>2</v>
      </c>
      <c r="I131" s="281" t="s">
        <v>155</v>
      </c>
      <c r="J131" s="327"/>
      <c r="K131" s="327"/>
    </row>
    <row r="132" spans="1:11" ht="27">
      <c r="A132" s="327"/>
      <c r="B132" s="327"/>
      <c r="C132" s="327"/>
      <c r="D132" s="327"/>
      <c r="E132" s="278" t="s">
        <v>349</v>
      </c>
      <c r="F132" s="278" t="s">
        <v>350</v>
      </c>
      <c r="G132" s="278" t="s">
        <v>15</v>
      </c>
      <c r="H132" s="278">
        <v>10</v>
      </c>
      <c r="I132" s="281" t="s">
        <v>155</v>
      </c>
      <c r="J132" s="327"/>
      <c r="K132" s="327"/>
    </row>
    <row r="133" spans="1:11" ht="108">
      <c r="A133" s="276">
        <f>MAX($A$2:A132)+1</f>
        <v>39</v>
      </c>
      <c r="B133" s="276" t="s">
        <v>351</v>
      </c>
      <c r="C133" s="276" t="s">
        <v>12</v>
      </c>
      <c r="D133" s="276" t="s">
        <v>91</v>
      </c>
      <c r="E133" s="276" t="s">
        <v>352</v>
      </c>
      <c r="F133" s="276" t="s">
        <v>353</v>
      </c>
      <c r="G133" s="276" t="s">
        <v>15</v>
      </c>
      <c r="H133" s="276">
        <v>1</v>
      </c>
      <c r="I133" s="280" t="s">
        <v>354</v>
      </c>
      <c r="J133" s="276" t="s">
        <v>355</v>
      </c>
      <c r="K133" s="276">
        <v>17681780889</v>
      </c>
    </row>
    <row r="134" spans="1:11" ht="27">
      <c r="A134" s="327">
        <f>MAX($A$2:A133)+1</f>
        <v>40</v>
      </c>
      <c r="B134" s="327" t="s">
        <v>356</v>
      </c>
      <c r="C134" s="327" t="s">
        <v>12</v>
      </c>
      <c r="D134" s="327" t="s">
        <v>91</v>
      </c>
      <c r="E134" s="276" t="s">
        <v>357</v>
      </c>
      <c r="F134" s="276" t="s">
        <v>358</v>
      </c>
      <c r="G134" s="276" t="s">
        <v>15</v>
      </c>
      <c r="H134" s="276">
        <v>1</v>
      </c>
      <c r="I134" s="280" t="s">
        <v>359</v>
      </c>
      <c r="J134" s="327" t="s">
        <v>360</v>
      </c>
      <c r="K134" s="327">
        <v>15658558788</v>
      </c>
    </row>
    <row r="135" spans="1:11" ht="27">
      <c r="A135" s="327"/>
      <c r="B135" s="327"/>
      <c r="C135" s="327"/>
      <c r="D135" s="327"/>
      <c r="E135" s="276" t="s">
        <v>361</v>
      </c>
      <c r="F135" s="276" t="s">
        <v>362</v>
      </c>
      <c r="G135" s="276" t="s">
        <v>15</v>
      </c>
      <c r="H135" s="276">
        <v>1</v>
      </c>
      <c r="I135" s="280" t="s">
        <v>359</v>
      </c>
      <c r="J135" s="327"/>
      <c r="K135" s="327"/>
    </row>
    <row r="136" spans="1:11" ht="27">
      <c r="A136" s="327"/>
      <c r="B136" s="327"/>
      <c r="C136" s="327"/>
      <c r="D136" s="327"/>
      <c r="E136" s="276" t="s">
        <v>363</v>
      </c>
      <c r="F136" s="276" t="s">
        <v>364</v>
      </c>
      <c r="G136" s="276" t="s">
        <v>15</v>
      </c>
      <c r="H136" s="276">
        <v>1</v>
      </c>
      <c r="I136" s="280" t="s">
        <v>359</v>
      </c>
      <c r="J136" s="327"/>
      <c r="K136" s="327"/>
    </row>
    <row r="137" spans="1:11" ht="40.5">
      <c r="A137" s="276">
        <f>MAX($A$2:A136)+1</f>
        <v>41</v>
      </c>
      <c r="B137" s="276" t="s">
        <v>365</v>
      </c>
      <c r="C137" s="276" t="s">
        <v>12</v>
      </c>
      <c r="D137" s="276" t="s">
        <v>45</v>
      </c>
      <c r="E137" s="276" t="s">
        <v>366</v>
      </c>
      <c r="F137" s="276" t="s">
        <v>70</v>
      </c>
      <c r="G137" s="276" t="s">
        <v>15</v>
      </c>
      <c r="H137" s="276">
        <v>1</v>
      </c>
      <c r="I137" s="280" t="s">
        <v>367</v>
      </c>
      <c r="J137" s="276" t="s">
        <v>368</v>
      </c>
      <c r="K137" s="276">
        <v>18966276825</v>
      </c>
    </row>
    <row r="138" spans="1:11" ht="40.5">
      <c r="A138" s="276">
        <f>MAX($A$2:A137)+1</f>
        <v>42</v>
      </c>
      <c r="B138" s="276" t="s">
        <v>369</v>
      </c>
      <c r="C138" s="276" t="s">
        <v>12</v>
      </c>
      <c r="D138" s="276" t="s">
        <v>50</v>
      </c>
      <c r="E138" s="276" t="s">
        <v>370</v>
      </c>
      <c r="F138" s="276" t="s">
        <v>371</v>
      </c>
      <c r="G138" s="276" t="s">
        <v>15</v>
      </c>
      <c r="H138" s="276">
        <v>1</v>
      </c>
      <c r="I138" s="280" t="s">
        <v>372</v>
      </c>
      <c r="J138" s="276" t="s">
        <v>373</v>
      </c>
      <c r="K138" s="276">
        <v>13676708788</v>
      </c>
    </row>
    <row r="139" spans="1:11" ht="27">
      <c r="A139" s="276">
        <f>MAX($A$2:A138)+1</f>
        <v>43</v>
      </c>
      <c r="B139" s="276" t="s">
        <v>374</v>
      </c>
      <c r="C139" s="276" t="s">
        <v>151</v>
      </c>
      <c r="D139" s="276" t="s">
        <v>91</v>
      </c>
      <c r="E139" s="276" t="s">
        <v>375</v>
      </c>
      <c r="F139" s="276" t="s">
        <v>376</v>
      </c>
      <c r="G139" s="276" t="s">
        <v>15</v>
      </c>
      <c r="H139" s="276">
        <v>1</v>
      </c>
      <c r="I139" s="280" t="s">
        <v>377</v>
      </c>
      <c r="J139" s="276" t="s">
        <v>378</v>
      </c>
      <c r="K139" s="276">
        <v>15906450222</v>
      </c>
    </row>
    <row r="140" spans="1:11">
      <c r="A140" s="276">
        <f>MAX($A$2:A139)+1</f>
        <v>44</v>
      </c>
      <c r="B140" s="276" t="s">
        <v>379</v>
      </c>
      <c r="C140" s="276" t="s">
        <v>151</v>
      </c>
      <c r="D140" s="276" t="s">
        <v>91</v>
      </c>
      <c r="E140" s="276" t="s">
        <v>380</v>
      </c>
      <c r="F140" s="276" t="s">
        <v>100</v>
      </c>
      <c r="G140" s="276" t="s">
        <v>15</v>
      </c>
      <c r="H140" s="276">
        <v>2</v>
      </c>
      <c r="I140" s="280" t="s">
        <v>381</v>
      </c>
      <c r="J140" s="276" t="s">
        <v>382</v>
      </c>
      <c r="K140" s="276">
        <v>88673033</v>
      </c>
    </row>
    <row r="141" spans="1:11" ht="27">
      <c r="A141" s="276">
        <f>MAX($A$2:A140)+1</f>
        <v>45</v>
      </c>
      <c r="B141" s="276" t="s">
        <v>383</v>
      </c>
      <c r="C141" s="276" t="s">
        <v>12</v>
      </c>
      <c r="D141" s="276" t="s">
        <v>50</v>
      </c>
      <c r="E141" s="276" t="s">
        <v>259</v>
      </c>
      <c r="F141" s="276" t="s">
        <v>50</v>
      </c>
      <c r="G141" s="276" t="s">
        <v>74</v>
      </c>
      <c r="H141" s="276">
        <v>10</v>
      </c>
      <c r="I141" s="280" t="s">
        <v>384</v>
      </c>
      <c r="J141" s="276" t="s">
        <v>385</v>
      </c>
      <c r="K141" s="276">
        <v>88138906</v>
      </c>
    </row>
    <row r="142" spans="1:11" ht="27">
      <c r="A142" s="276">
        <f>MAX($A$2:A141)+1</f>
        <v>46</v>
      </c>
      <c r="B142" s="276" t="s">
        <v>386</v>
      </c>
      <c r="C142" s="276" t="s">
        <v>12</v>
      </c>
      <c r="D142" s="276" t="s">
        <v>91</v>
      </c>
      <c r="E142" s="276" t="s">
        <v>387</v>
      </c>
      <c r="F142" s="276" t="s">
        <v>388</v>
      </c>
      <c r="G142" s="276" t="s">
        <v>15</v>
      </c>
      <c r="H142" s="276">
        <v>5</v>
      </c>
      <c r="I142" s="280" t="s">
        <v>154</v>
      </c>
      <c r="J142" s="276" t="s">
        <v>389</v>
      </c>
      <c r="K142" s="276">
        <v>13656777363</v>
      </c>
    </row>
    <row r="143" spans="1:11" ht="40.5">
      <c r="A143" s="327">
        <f>MAX($A$2:A142)+1</f>
        <v>47</v>
      </c>
      <c r="B143" s="327" t="s">
        <v>390</v>
      </c>
      <c r="C143" s="327" t="s">
        <v>12</v>
      </c>
      <c r="D143" s="327" t="s">
        <v>91</v>
      </c>
      <c r="E143" s="276" t="s">
        <v>391</v>
      </c>
      <c r="F143" s="276" t="s">
        <v>392</v>
      </c>
      <c r="G143" s="276" t="s">
        <v>105</v>
      </c>
      <c r="H143" s="276">
        <v>1</v>
      </c>
      <c r="I143" s="280" t="s">
        <v>393</v>
      </c>
      <c r="J143" s="327" t="s">
        <v>394</v>
      </c>
      <c r="K143" s="327">
        <v>13968870062</v>
      </c>
    </row>
    <row r="144" spans="1:11" ht="40.5">
      <c r="A144" s="327"/>
      <c r="B144" s="327"/>
      <c r="C144" s="327"/>
      <c r="D144" s="327"/>
      <c r="E144" s="283" t="s">
        <v>395</v>
      </c>
      <c r="F144" s="276" t="s">
        <v>392</v>
      </c>
      <c r="G144" s="276" t="s">
        <v>105</v>
      </c>
      <c r="H144" s="276">
        <v>1</v>
      </c>
      <c r="I144" s="280" t="s">
        <v>393</v>
      </c>
      <c r="J144" s="327"/>
      <c r="K144" s="327"/>
    </row>
    <row r="145" spans="1:17" ht="27">
      <c r="A145" s="276">
        <f>MAX($A$2:A144)+1</f>
        <v>48</v>
      </c>
      <c r="B145" s="276" t="s">
        <v>4738</v>
      </c>
      <c r="C145" s="276" t="s">
        <v>12</v>
      </c>
      <c r="D145" s="276" t="s">
        <v>50</v>
      </c>
      <c r="E145" s="276" t="s">
        <v>396</v>
      </c>
      <c r="F145" s="276" t="s">
        <v>397</v>
      </c>
      <c r="G145" s="276" t="s">
        <v>15</v>
      </c>
      <c r="H145" s="276">
        <v>2</v>
      </c>
      <c r="I145" s="280" t="s">
        <v>384</v>
      </c>
      <c r="J145" s="276" t="s">
        <v>398</v>
      </c>
      <c r="K145" s="276">
        <v>88811119</v>
      </c>
    </row>
    <row r="146" spans="1:17" ht="27">
      <c r="A146" s="276">
        <f>MAX($A$2:A145)+1</f>
        <v>49</v>
      </c>
      <c r="B146" s="276" t="s">
        <v>399</v>
      </c>
      <c r="C146" s="276" t="s">
        <v>400</v>
      </c>
      <c r="D146" s="276" t="s">
        <v>91</v>
      </c>
      <c r="E146" s="276" t="s">
        <v>401</v>
      </c>
      <c r="F146" s="276" t="s">
        <v>402</v>
      </c>
      <c r="G146" s="276" t="s">
        <v>15</v>
      </c>
      <c r="H146" s="276">
        <v>2</v>
      </c>
      <c r="I146" s="280" t="s">
        <v>403</v>
      </c>
      <c r="J146" s="276" t="s">
        <v>404</v>
      </c>
      <c r="K146" s="276">
        <v>55576999</v>
      </c>
    </row>
    <row r="147" spans="1:17" ht="40.5">
      <c r="A147" s="276">
        <f>MAX($A$2:A146)+1</f>
        <v>50</v>
      </c>
      <c r="B147" s="276" t="s">
        <v>405</v>
      </c>
      <c r="C147" s="276" t="s">
        <v>151</v>
      </c>
      <c r="D147" s="276" t="s">
        <v>91</v>
      </c>
      <c r="E147" s="276" t="s">
        <v>406</v>
      </c>
      <c r="F147" s="276" t="s">
        <v>100</v>
      </c>
      <c r="G147" s="276" t="s">
        <v>74</v>
      </c>
      <c r="H147" s="276">
        <v>3</v>
      </c>
      <c r="I147" s="280" t="s">
        <v>407</v>
      </c>
      <c r="J147" s="276" t="s">
        <v>408</v>
      </c>
      <c r="K147" s="276">
        <v>88952286</v>
      </c>
    </row>
    <row r="148" spans="1:17">
      <c r="A148" s="328">
        <f>MAX($A$2:A147)+1</f>
        <v>51</v>
      </c>
      <c r="B148" s="331" t="s">
        <v>409</v>
      </c>
      <c r="C148" s="331" t="s">
        <v>12</v>
      </c>
      <c r="D148" s="331" t="s">
        <v>410</v>
      </c>
      <c r="E148" s="46" t="s">
        <v>411</v>
      </c>
      <c r="F148" s="46" t="s">
        <v>411</v>
      </c>
      <c r="G148" s="46" t="s">
        <v>74</v>
      </c>
      <c r="H148" s="46">
        <v>8</v>
      </c>
      <c r="I148" s="286" t="s">
        <v>412</v>
      </c>
      <c r="J148" s="328" t="s">
        <v>413</v>
      </c>
      <c r="K148" s="330" t="s">
        <v>414</v>
      </c>
      <c r="Q148" s="287"/>
    </row>
    <row r="149" spans="1:17">
      <c r="A149" s="328"/>
      <c r="B149" s="331"/>
      <c r="C149" s="331"/>
      <c r="D149" s="331"/>
      <c r="E149" s="46" t="s">
        <v>415</v>
      </c>
      <c r="F149" s="46" t="s">
        <v>411</v>
      </c>
      <c r="G149" s="46" t="s">
        <v>74</v>
      </c>
      <c r="H149" s="46">
        <v>10</v>
      </c>
      <c r="I149" s="286" t="s">
        <v>412</v>
      </c>
      <c r="J149" s="328"/>
      <c r="K149" s="331"/>
      <c r="Q149" s="287"/>
    </row>
    <row r="150" spans="1:17">
      <c r="A150" s="328"/>
      <c r="B150" s="331"/>
      <c r="C150" s="331"/>
      <c r="D150" s="331"/>
      <c r="E150" s="46" t="s">
        <v>416</v>
      </c>
      <c r="F150" s="46" t="s">
        <v>417</v>
      </c>
      <c r="G150" s="46" t="s">
        <v>74</v>
      </c>
      <c r="H150" s="46">
        <v>5</v>
      </c>
      <c r="I150" s="286" t="s">
        <v>418</v>
      </c>
      <c r="J150" s="328"/>
      <c r="K150" s="331"/>
      <c r="Q150" s="287"/>
    </row>
    <row r="151" spans="1:17">
      <c r="A151" s="328"/>
      <c r="B151" s="331"/>
      <c r="C151" s="331"/>
      <c r="D151" s="331"/>
      <c r="E151" s="46" t="s">
        <v>419</v>
      </c>
      <c r="F151" s="46" t="s">
        <v>411</v>
      </c>
      <c r="G151" s="46" t="s">
        <v>74</v>
      </c>
      <c r="H151" s="46">
        <v>1</v>
      </c>
      <c r="I151" s="286" t="s">
        <v>418</v>
      </c>
      <c r="J151" s="328"/>
      <c r="K151" s="331"/>
      <c r="Q151" s="287"/>
    </row>
    <row r="152" spans="1:17">
      <c r="A152" s="328"/>
      <c r="B152" s="331"/>
      <c r="C152" s="331"/>
      <c r="D152" s="331"/>
      <c r="E152" s="46" t="s">
        <v>420</v>
      </c>
      <c r="F152" s="46" t="s">
        <v>421</v>
      </c>
      <c r="G152" s="46" t="s">
        <v>74</v>
      </c>
      <c r="H152" s="46">
        <v>5</v>
      </c>
      <c r="I152" s="286" t="s">
        <v>418</v>
      </c>
      <c r="J152" s="328"/>
      <c r="K152" s="331"/>
      <c r="Q152" s="287"/>
    </row>
    <row r="153" spans="1:17">
      <c r="A153" s="328"/>
      <c r="B153" s="331"/>
      <c r="C153" s="331"/>
      <c r="D153" s="331"/>
      <c r="E153" s="46" t="s">
        <v>422</v>
      </c>
      <c r="F153" s="46" t="s">
        <v>423</v>
      </c>
      <c r="G153" s="46" t="s">
        <v>74</v>
      </c>
      <c r="H153" s="46">
        <v>5</v>
      </c>
      <c r="I153" s="286" t="s">
        <v>412</v>
      </c>
      <c r="J153" s="328"/>
      <c r="K153" s="331"/>
      <c r="Q153" s="287"/>
    </row>
    <row r="154" spans="1:17" ht="27">
      <c r="A154" s="329">
        <f>MAX($A$2:A153)+1</f>
        <v>52</v>
      </c>
      <c r="B154" s="333" t="s">
        <v>424</v>
      </c>
      <c r="C154" s="333" t="s">
        <v>12</v>
      </c>
      <c r="D154" s="333" t="s">
        <v>410</v>
      </c>
      <c r="E154" s="285" t="s">
        <v>333</v>
      </c>
      <c r="F154" s="285" t="s">
        <v>425</v>
      </c>
      <c r="G154" s="285" t="s">
        <v>74</v>
      </c>
      <c r="H154" s="285">
        <v>5</v>
      </c>
      <c r="I154" s="286" t="s">
        <v>426</v>
      </c>
      <c r="J154" s="329" t="s">
        <v>335</v>
      </c>
      <c r="K154" s="326" t="s">
        <v>427</v>
      </c>
      <c r="Q154" s="287"/>
    </row>
    <row r="155" spans="1:17">
      <c r="A155" s="329"/>
      <c r="B155" s="333"/>
      <c r="C155" s="333"/>
      <c r="D155" s="333"/>
      <c r="E155" s="285" t="s">
        <v>336</v>
      </c>
      <c r="F155" s="285" t="s">
        <v>428</v>
      </c>
      <c r="G155" s="285" t="s">
        <v>15</v>
      </c>
      <c r="H155" s="285">
        <v>5</v>
      </c>
      <c r="I155" s="286" t="s">
        <v>429</v>
      </c>
      <c r="J155" s="329"/>
      <c r="K155" s="326"/>
      <c r="Q155" s="287"/>
    </row>
    <row r="156" spans="1:17">
      <c r="A156" s="329"/>
      <c r="B156" s="333"/>
      <c r="C156" s="333"/>
      <c r="D156" s="333"/>
      <c r="E156" s="285" t="s">
        <v>338</v>
      </c>
      <c r="F156" s="285" t="s">
        <v>428</v>
      </c>
      <c r="G156" s="285" t="s">
        <v>430</v>
      </c>
      <c r="H156" s="285">
        <v>5</v>
      </c>
      <c r="I156" s="286" t="s">
        <v>431</v>
      </c>
      <c r="J156" s="329"/>
      <c r="K156" s="326"/>
      <c r="Q156" s="287"/>
    </row>
  </sheetData>
  <mergeCells count="175">
    <mergeCell ref="A1:K1"/>
    <mergeCell ref="A3:A5"/>
    <mergeCell ref="A14:A16"/>
    <mergeCell ref="A17:A22"/>
    <mergeCell ref="A23:A26"/>
    <mergeCell ref="A28:A32"/>
    <mergeCell ref="A33:A35"/>
    <mergeCell ref="A36:A37"/>
    <mergeCell ref="A38:A40"/>
    <mergeCell ref="J3:J5"/>
    <mergeCell ref="J14:J16"/>
    <mergeCell ref="J17:J21"/>
    <mergeCell ref="J23:J26"/>
    <mergeCell ref="J28:J32"/>
    <mergeCell ref="J33:J35"/>
    <mergeCell ref="J36:J37"/>
    <mergeCell ref="J38:J40"/>
    <mergeCell ref="K3:K5"/>
    <mergeCell ref="K14:K16"/>
    <mergeCell ref="K17:K21"/>
    <mergeCell ref="K23:K26"/>
    <mergeCell ref="K28:K32"/>
    <mergeCell ref="K33:K35"/>
    <mergeCell ref="K36:K37"/>
    <mergeCell ref="A41:A42"/>
    <mergeCell ref="A43:A45"/>
    <mergeCell ref="A47:A48"/>
    <mergeCell ref="A50:A56"/>
    <mergeCell ref="A59:A67"/>
    <mergeCell ref="A68:A78"/>
    <mergeCell ref="A79:A84"/>
    <mergeCell ref="A85:A88"/>
    <mergeCell ref="A89:A94"/>
    <mergeCell ref="A95:A102"/>
    <mergeCell ref="A103:A110"/>
    <mergeCell ref="A111:A114"/>
    <mergeCell ref="A115:A116"/>
    <mergeCell ref="A117:A122"/>
    <mergeCell ref="A123:A125"/>
    <mergeCell ref="A126:A128"/>
    <mergeCell ref="A129:A132"/>
    <mergeCell ref="A134:A136"/>
    <mergeCell ref="A143:A144"/>
    <mergeCell ref="A148:A153"/>
    <mergeCell ref="A154:A156"/>
    <mergeCell ref="B3:B5"/>
    <mergeCell ref="B14:B16"/>
    <mergeCell ref="B17:B22"/>
    <mergeCell ref="B23:B26"/>
    <mergeCell ref="B28:B32"/>
    <mergeCell ref="B33:B35"/>
    <mergeCell ref="B36:B37"/>
    <mergeCell ref="B38:B40"/>
    <mergeCell ref="B41:B42"/>
    <mergeCell ref="B43:B45"/>
    <mergeCell ref="B47:B48"/>
    <mergeCell ref="B50:B56"/>
    <mergeCell ref="B59:B67"/>
    <mergeCell ref="B68:B78"/>
    <mergeCell ref="B79:B84"/>
    <mergeCell ref="B85:B88"/>
    <mergeCell ref="B89:B94"/>
    <mergeCell ref="B95:B102"/>
    <mergeCell ref="B103:B110"/>
    <mergeCell ref="B111:B114"/>
    <mergeCell ref="B115:B116"/>
    <mergeCell ref="B117:B122"/>
    <mergeCell ref="B123:B125"/>
    <mergeCell ref="B126:B128"/>
    <mergeCell ref="B129:B132"/>
    <mergeCell ref="B134:B136"/>
    <mergeCell ref="B143:B144"/>
    <mergeCell ref="B148:B153"/>
    <mergeCell ref="B154:B156"/>
    <mergeCell ref="C3:C5"/>
    <mergeCell ref="C14:C16"/>
    <mergeCell ref="C17:C22"/>
    <mergeCell ref="C23:C26"/>
    <mergeCell ref="C28:C32"/>
    <mergeCell ref="C33:C35"/>
    <mergeCell ref="C36:C37"/>
    <mergeCell ref="C38:C40"/>
    <mergeCell ref="C41:C42"/>
    <mergeCell ref="C43:C45"/>
    <mergeCell ref="C47:C48"/>
    <mergeCell ref="C50:C56"/>
    <mergeCell ref="C59:C67"/>
    <mergeCell ref="C68:C78"/>
    <mergeCell ref="C79:C84"/>
    <mergeCell ref="C85:C88"/>
    <mergeCell ref="C89:C94"/>
    <mergeCell ref="C95:C102"/>
    <mergeCell ref="C103:C110"/>
    <mergeCell ref="C111:C114"/>
    <mergeCell ref="C115:C116"/>
    <mergeCell ref="C117:C122"/>
    <mergeCell ref="C123:C125"/>
    <mergeCell ref="C126:C128"/>
    <mergeCell ref="C129:C132"/>
    <mergeCell ref="C134:C136"/>
    <mergeCell ref="C143:C144"/>
    <mergeCell ref="C148:C153"/>
    <mergeCell ref="C154:C156"/>
    <mergeCell ref="D3:D5"/>
    <mergeCell ref="D14:D16"/>
    <mergeCell ref="D17:D22"/>
    <mergeCell ref="D23:D26"/>
    <mergeCell ref="D28:D32"/>
    <mergeCell ref="D33:D35"/>
    <mergeCell ref="D36:D37"/>
    <mergeCell ref="D38:D40"/>
    <mergeCell ref="D41:D42"/>
    <mergeCell ref="D43:D45"/>
    <mergeCell ref="D47:D48"/>
    <mergeCell ref="D50:D56"/>
    <mergeCell ref="D59:D67"/>
    <mergeCell ref="D68:D78"/>
    <mergeCell ref="D79:D84"/>
    <mergeCell ref="D85:D88"/>
    <mergeCell ref="D89:D94"/>
    <mergeCell ref="D95:D102"/>
    <mergeCell ref="D103:D110"/>
    <mergeCell ref="D111:D114"/>
    <mergeCell ref="D115:D116"/>
    <mergeCell ref="D117:D122"/>
    <mergeCell ref="D123:D125"/>
    <mergeCell ref="D126:D128"/>
    <mergeCell ref="D129:D132"/>
    <mergeCell ref="D134:D136"/>
    <mergeCell ref="D143:D144"/>
    <mergeCell ref="D148:D153"/>
    <mergeCell ref="D154:D156"/>
    <mergeCell ref="J123:J125"/>
    <mergeCell ref="J41:J42"/>
    <mergeCell ref="J43:J45"/>
    <mergeCell ref="J47:J48"/>
    <mergeCell ref="J50:J56"/>
    <mergeCell ref="J59:J67"/>
    <mergeCell ref="J68:J78"/>
    <mergeCell ref="J79:J84"/>
    <mergeCell ref="J85:J88"/>
    <mergeCell ref="J89:J94"/>
    <mergeCell ref="K95:K102"/>
    <mergeCell ref="K103:K110"/>
    <mergeCell ref="K111:K114"/>
    <mergeCell ref="K115:K116"/>
    <mergeCell ref="J95:J102"/>
    <mergeCell ref="J103:J110"/>
    <mergeCell ref="J111:J114"/>
    <mergeCell ref="J115:J116"/>
    <mergeCell ref="J117:J122"/>
    <mergeCell ref="K154:K156"/>
    <mergeCell ref="J143:J144"/>
    <mergeCell ref="J148:J153"/>
    <mergeCell ref="J154:J156"/>
    <mergeCell ref="J126:J128"/>
    <mergeCell ref="J129:J132"/>
    <mergeCell ref="J134:J136"/>
    <mergeCell ref="K38:K40"/>
    <mergeCell ref="K41:K42"/>
    <mergeCell ref="K117:K122"/>
    <mergeCell ref="K123:K125"/>
    <mergeCell ref="K126:K128"/>
    <mergeCell ref="K129:K132"/>
    <mergeCell ref="K134:K136"/>
    <mergeCell ref="K143:K144"/>
    <mergeCell ref="K148:K153"/>
    <mergeCell ref="K43:K45"/>
    <mergeCell ref="K47:K48"/>
    <mergeCell ref="K50:K56"/>
    <mergeCell ref="K59:K67"/>
    <mergeCell ref="K68:K78"/>
    <mergeCell ref="K79:K84"/>
    <mergeCell ref="K85:K88"/>
    <mergeCell ref="K89:K94"/>
  </mergeCells>
  <phoneticPr fontId="49" type="noConversion"/>
  <conditionalFormatting sqref="B3:B49 B59:B147">
    <cfRule type="duplicateValues" dxfId="16" priority="1" stopIfTrue="1"/>
  </conditionalFormatting>
  <hyperlinks>
    <hyperlink ref="K148" r:id="rId1" xr:uid="{00000000-0004-0000-0000-000000000000}"/>
    <hyperlink ref="K154" r:id="rId2" xr:uid="{00000000-0004-0000-0000-000001000000}"/>
  </hyperlinks>
  <pageMargins left="0.75" right="0.75" top="1" bottom="1" header="0.5" footer="0.5"/>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30"/>
  <sheetViews>
    <sheetView topLeftCell="A120" zoomScale="85" zoomScaleNormal="85" workbookViewId="0">
      <selection activeCell="D119" sqref="D119:D123"/>
    </sheetView>
  </sheetViews>
  <sheetFormatPr defaultColWidth="9" defaultRowHeight="13.5"/>
  <cols>
    <col min="1" max="1" width="9" style="42"/>
    <col min="2" max="2" width="29.75" style="85" customWidth="1"/>
    <col min="3" max="3" width="9" style="42"/>
    <col min="4" max="4" width="21.875" style="42" customWidth="1"/>
    <col min="5" max="5" width="20.5" style="85" customWidth="1"/>
    <col min="6" max="6" width="60.625" style="86" customWidth="1"/>
    <col min="7" max="7" width="8.75" style="42" customWidth="1"/>
    <col min="8" max="8" width="9" style="42"/>
    <col min="9" max="9" width="11.125" style="42" customWidth="1"/>
    <col min="10" max="10" width="13.875" style="42" customWidth="1"/>
    <col min="11" max="11" width="23.375" style="42" customWidth="1"/>
    <col min="12" max="16384" width="9" style="42"/>
  </cols>
  <sheetData>
    <row r="1" spans="1:11">
      <c r="A1" s="496" t="s">
        <v>2917</v>
      </c>
      <c r="B1" s="328"/>
      <c r="C1" s="328"/>
      <c r="D1" s="328"/>
      <c r="E1" s="328"/>
      <c r="F1" s="328"/>
      <c r="G1" s="328"/>
      <c r="H1" s="328"/>
      <c r="I1" s="328"/>
      <c r="J1" s="328"/>
      <c r="K1" s="328"/>
    </row>
    <row r="2" spans="1:11">
      <c r="A2" s="49" t="s">
        <v>0</v>
      </c>
      <c r="B2" s="46" t="s">
        <v>2918</v>
      </c>
      <c r="C2" s="49" t="s">
        <v>741</v>
      </c>
      <c r="D2" s="49" t="s">
        <v>3</v>
      </c>
      <c r="E2" s="46" t="s">
        <v>4</v>
      </c>
      <c r="F2" s="46" t="s">
        <v>5</v>
      </c>
      <c r="G2" s="49" t="s">
        <v>2919</v>
      </c>
      <c r="H2" s="49" t="s">
        <v>7</v>
      </c>
      <c r="I2" s="49" t="s">
        <v>2039</v>
      </c>
      <c r="J2" s="49" t="s">
        <v>9</v>
      </c>
      <c r="K2" s="49" t="s">
        <v>10</v>
      </c>
    </row>
    <row r="3" spans="1:11" ht="81">
      <c r="A3" s="328">
        <f>MAX($A$2:A2)+1</f>
        <v>1</v>
      </c>
      <c r="B3" s="331" t="s">
        <v>2920</v>
      </c>
      <c r="C3" s="328" t="s">
        <v>12</v>
      </c>
      <c r="D3" s="331" t="s">
        <v>2921</v>
      </c>
      <c r="E3" s="46" t="s">
        <v>1273</v>
      </c>
      <c r="F3" s="60" t="s">
        <v>2922</v>
      </c>
      <c r="G3" s="49" t="s">
        <v>1641</v>
      </c>
      <c r="H3" s="49">
        <v>1</v>
      </c>
      <c r="I3" s="49" t="s">
        <v>431</v>
      </c>
      <c r="J3" s="328" t="s">
        <v>2923</v>
      </c>
      <c r="K3" s="328">
        <v>13566135311</v>
      </c>
    </row>
    <row r="4" spans="1:11" ht="67.5">
      <c r="A4" s="328"/>
      <c r="B4" s="331"/>
      <c r="C4" s="328"/>
      <c r="D4" s="331"/>
      <c r="E4" s="46" t="s">
        <v>2924</v>
      </c>
      <c r="F4" s="60" t="s">
        <v>2925</v>
      </c>
      <c r="G4" s="49" t="s">
        <v>1641</v>
      </c>
      <c r="H4" s="49">
        <v>3</v>
      </c>
      <c r="I4" s="49" t="s">
        <v>418</v>
      </c>
      <c r="J4" s="328"/>
      <c r="K4" s="328"/>
    </row>
    <row r="5" spans="1:11" ht="121.5">
      <c r="A5" s="328"/>
      <c r="B5" s="331"/>
      <c r="C5" s="328"/>
      <c r="D5" s="331"/>
      <c r="E5" s="46" t="s">
        <v>2926</v>
      </c>
      <c r="F5" s="60" t="s">
        <v>2927</v>
      </c>
      <c r="G5" s="49" t="s">
        <v>1641</v>
      </c>
      <c r="H5" s="49">
        <v>1</v>
      </c>
      <c r="I5" s="49" t="s">
        <v>426</v>
      </c>
      <c r="J5" s="328"/>
      <c r="K5" s="328"/>
    </row>
    <row r="6" spans="1:11" ht="67.5">
      <c r="A6" s="328"/>
      <c r="B6" s="331"/>
      <c r="C6" s="328"/>
      <c r="D6" s="331"/>
      <c r="E6" s="46" t="s">
        <v>807</v>
      </c>
      <c r="F6" s="60" t="s">
        <v>2928</v>
      </c>
      <c r="G6" s="49" t="s">
        <v>1641</v>
      </c>
      <c r="H6" s="49">
        <v>1</v>
      </c>
      <c r="I6" s="49" t="s">
        <v>426</v>
      </c>
      <c r="J6" s="328"/>
      <c r="K6" s="328"/>
    </row>
    <row r="7" spans="1:11" ht="54">
      <c r="A7" s="328"/>
      <c r="B7" s="331"/>
      <c r="C7" s="328"/>
      <c r="D7" s="331"/>
      <c r="E7" s="46" t="s">
        <v>2929</v>
      </c>
      <c r="F7" s="60" t="s">
        <v>2930</v>
      </c>
      <c r="G7" s="49" t="s">
        <v>1641</v>
      </c>
      <c r="H7" s="49">
        <v>1</v>
      </c>
      <c r="I7" s="49" t="s">
        <v>2931</v>
      </c>
      <c r="J7" s="328"/>
      <c r="K7" s="328"/>
    </row>
    <row r="8" spans="1:11" ht="40.5">
      <c r="A8" s="49">
        <f>MAX($A$2:A7)+1</f>
        <v>2</v>
      </c>
      <c r="B8" s="46" t="s">
        <v>2932</v>
      </c>
      <c r="C8" s="49" t="s">
        <v>12</v>
      </c>
      <c r="D8" s="49" t="s">
        <v>2933</v>
      </c>
      <c r="E8" s="46" t="s">
        <v>2934</v>
      </c>
      <c r="F8" s="60" t="s">
        <v>2935</v>
      </c>
      <c r="G8" s="49" t="s">
        <v>1641</v>
      </c>
      <c r="H8" s="49">
        <v>3</v>
      </c>
      <c r="I8" s="49" t="s">
        <v>2936</v>
      </c>
      <c r="J8" s="49" t="s">
        <v>1868</v>
      </c>
      <c r="K8" s="49">
        <v>13396963033</v>
      </c>
    </row>
    <row r="9" spans="1:11" ht="148.5">
      <c r="A9" s="328">
        <f>MAX($A$2:A8)+1</f>
        <v>3</v>
      </c>
      <c r="B9" s="331" t="s">
        <v>2937</v>
      </c>
      <c r="C9" s="328" t="s">
        <v>12</v>
      </c>
      <c r="D9" s="328" t="s">
        <v>2938</v>
      </c>
      <c r="E9" s="46" t="s">
        <v>2939</v>
      </c>
      <c r="F9" s="60" t="s">
        <v>2940</v>
      </c>
      <c r="G9" s="49" t="s">
        <v>1641</v>
      </c>
      <c r="H9" s="49">
        <v>2</v>
      </c>
      <c r="I9" s="49" t="s">
        <v>2941</v>
      </c>
      <c r="J9" s="328" t="s">
        <v>2942</v>
      </c>
      <c r="K9" s="328">
        <v>13506538788</v>
      </c>
    </row>
    <row r="10" spans="1:11" ht="81">
      <c r="A10" s="328"/>
      <c r="B10" s="331"/>
      <c r="C10" s="328"/>
      <c r="D10" s="328"/>
      <c r="E10" s="46" t="s">
        <v>2943</v>
      </c>
      <c r="F10" s="60" t="s">
        <v>2944</v>
      </c>
      <c r="G10" s="49" t="s">
        <v>1641</v>
      </c>
      <c r="H10" s="49">
        <v>2</v>
      </c>
      <c r="I10" s="49" t="s">
        <v>431</v>
      </c>
      <c r="J10" s="328"/>
      <c r="K10" s="328"/>
    </row>
    <row r="11" spans="1:11" ht="81">
      <c r="A11" s="328"/>
      <c r="B11" s="331"/>
      <c r="C11" s="328"/>
      <c r="D11" s="328"/>
      <c r="E11" s="46" t="s">
        <v>2945</v>
      </c>
      <c r="F11" s="60" t="s">
        <v>2946</v>
      </c>
      <c r="G11" s="49" t="s">
        <v>1641</v>
      </c>
      <c r="H11" s="49">
        <v>2</v>
      </c>
      <c r="I11" s="49" t="s">
        <v>2947</v>
      </c>
      <c r="J11" s="328"/>
      <c r="K11" s="328"/>
    </row>
    <row r="12" spans="1:11" ht="54">
      <c r="A12" s="49">
        <f>MAX($A$2:A11)+1</f>
        <v>4</v>
      </c>
      <c r="B12" s="46" t="s">
        <v>2948</v>
      </c>
      <c r="C12" s="49" t="s">
        <v>12</v>
      </c>
      <c r="D12" s="49" t="s">
        <v>2938</v>
      </c>
      <c r="E12" s="46" t="s">
        <v>2949</v>
      </c>
      <c r="F12" s="60" t="s">
        <v>2950</v>
      </c>
      <c r="G12" s="49" t="s">
        <v>1641</v>
      </c>
      <c r="H12" s="49">
        <v>1</v>
      </c>
      <c r="I12" s="49" t="s">
        <v>1768</v>
      </c>
      <c r="J12" s="49" t="s">
        <v>1896</v>
      </c>
      <c r="K12" s="49">
        <v>13388538108</v>
      </c>
    </row>
    <row r="13" spans="1:11" ht="94.5">
      <c r="A13" s="328">
        <f>MAX($A$2:A12)+1</f>
        <v>5</v>
      </c>
      <c r="B13" s="331" t="s">
        <v>2951</v>
      </c>
      <c r="C13" s="328" t="s">
        <v>12</v>
      </c>
      <c r="D13" s="328" t="s">
        <v>1793</v>
      </c>
      <c r="E13" s="46" t="s">
        <v>2952</v>
      </c>
      <c r="F13" s="60" t="s">
        <v>2953</v>
      </c>
      <c r="G13" s="49" t="s">
        <v>1097</v>
      </c>
      <c r="H13" s="49">
        <v>3</v>
      </c>
      <c r="I13" s="49" t="s">
        <v>426</v>
      </c>
      <c r="J13" s="328" t="s">
        <v>2954</v>
      </c>
      <c r="K13" s="328">
        <v>13587853036</v>
      </c>
    </row>
    <row r="14" spans="1:11" ht="81">
      <c r="A14" s="328"/>
      <c r="B14" s="331"/>
      <c r="C14" s="328"/>
      <c r="D14" s="328"/>
      <c r="E14" s="46" t="s">
        <v>2955</v>
      </c>
      <c r="F14" s="60" t="s">
        <v>2956</v>
      </c>
      <c r="G14" s="49" t="s">
        <v>1641</v>
      </c>
      <c r="H14" s="49">
        <v>5</v>
      </c>
      <c r="I14" s="49" t="s">
        <v>407</v>
      </c>
      <c r="J14" s="328"/>
      <c r="K14" s="328"/>
    </row>
    <row r="15" spans="1:11" ht="67.5">
      <c r="A15" s="328"/>
      <c r="B15" s="331"/>
      <c r="C15" s="328"/>
      <c r="D15" s="328"/>
      <c r="E15" s="46" t="s">
        <v>2957</v>
      </c>
      <c r="F15" s="60" t="s">
        <v>2958</v>
      </c>
      <c r="G15" s="49" t="s">
        <v>1641</v>
      </c>
      <c r="H15" s="49">
        <v>5</v>
      </c>
      <c r="I15" s="49" t="s">
        <v>407</v>
      </c>
      <c r="J15" s="328"/>
      <c r="K15" s="328"/>
    </row>
    <row r="16" spans="1:11" ht="54">
      <c r="A16" s="328">
        <f>MAX($A$2:A15)+1</f>
        <v>6</v>
      </c>
      <c r="B16" s="331" t="s">
        <v>2959</v>
      </c>
      <c r="C16" s="328" t="s">
        <v>12</v>
      </c>
      <c r="D16" s="328" t="s">
        <v>1793</v>
      </c>
      <c r="E16" s="46" t="s">
        <v>2960</v>
      </c>
      <c r="F16" s="60" t="s">
        <v>2961</v>
      </c>
      <c r="G16" s="49" t="s">
        <v>1097</v>
      </c>
      <c r="H16" s="49">
        <v>2</v>
      </c>
      <c r="I16" s="49" t="s">
        <v>2962</v>
      </c>
      <c r="J16" s="328" t="s">
        <v>1839</v>
      </c>
      <c r="K16" s="328">
        <v>18072190190</v>
      </c>
    </row>
    <row r="17" spans="1:11" ht="54">
      <c r="A17" s="328"/>
      <c r="B17" s="331"/>
      <c r="C17" s="328"/>
      <c r="D17" s="328"/>
      <c r="E17" s="46" t="s">
        <v>2963</v>
      </c>
      <c r="F17" s="60" t="s">
        <v>2964</v>
      </c>
      <c r="G17" s="49" t="s">
        <v>1097</v>
      </c>
      <c r="H17" s="49">
        <v>2</v>
      </c>
      <c r="I17" s="49" t="s">
        <v>2962</v>
      </c>
      <c r="J17" s="328"/>
      <c r="K17" s="328"/>
    </row>
    <row r="18" spans="1:11" ht="40.5">
      <c r="A18" s="328"/>
      <c r="B18" s="331"/>
      <c r="C18" s="328"/>
      <c r="D18" s="328"/>
      <c r="E18" s="46" t="s">
        <v>2965</v>
      </c>
      <c r="F18" s="60" t="s">
        <v>2966</v>
      </c>
      <c r="G18" s="49" t="s">
        <v>1641</v>
      </c>
      <c r="H18" s="49">
        <v>1</v>
      </c>
      <c r="I18" s="49" t="s">
        <v>1190</v>
      </c>
      <c r="J18" s="328"/>
      <c r="K18" s="328"/>
    </row>
    <row r="19" spans="1:11" ht="67.5">
      <c r="A19" s="328"/>
      <c r="B19" s="331"/>
      <c r="C19" s="328"/>
      <c r="D19" s="328"/>
      <c r="E19" s="46" t="s">
        <v>2967</v>
      </c>
      <c r="F19" s="60" t="s">
        <v>2968</v>
      </c>
      <c r="G19" s="49" t="s">
        <v>1097</v>
      </c>
      <c r="H19" s="49">
        <v>1</v>
      </c>
      <c r="I19" s="49" t="s">
        <v>2969</v>
      </c>
      <c r="J19" s="328"/>
      <c r="K19" s="328"/>
    </row>
    <row r="20" spans="1:11" ht="67.5">
      <c r="A20" s="328"/>
      <c r="B20" s="331"/>
      <c r="C20" s="328"/>
      <c r="D20" s="328"/>
      <c r="E20" s="46" t="s">
        <v>2970</v>
      </c>
      <c r="F20" s="60" t="s">
        <v>2971</v>
      </c>
      <c r="G20" s="49" t="s">
        <v>1097</v>
      </c>
      <c r="H20" s="49">
        <v>1</v>
      </c>
      <c r="I20" s="49" t="s">
        <v>2969</v>
      </c>
      <c r="J20" s="328"/>
      <c r="K20" s="328"/>
    </row>
    <row r="21" spans="1:11">
      <c r="A21" s="49">
        <f>MAX($A$2:A20)+1</f>
        <v>7</v>
      </c>
      <c r="B21" s="46" t="s">
        <v>2972</v>
      </c>
      <c r="C21" s="49" t="s">
        <v>12</v>
      </c>
      <c r="D21" s="49" t="s">
        <v>1793</v>
      </c>
      <c r="E21" s="46" t="s">
        <v>2973</v>
      </c>
      <c r="F21" s="60" t="s">
        <v>2974</v>
      </c>
      <c r="G21" s="49" t="s">
        <v>1641</v>
      </c>
      <c r="H21" s="49">
        <v>6</v>
      </c>
      <c r="I21" s="49" t="s">
        <v>2936</v>
      </c>
      <c r="J21" s="49" t="s">
        <v>2975</v>
      </c>
      <c r="K21" s="49">
        <v>18072088203</v>
      </c>
    </row>
    <row r="22" spans="1:11" ht="54">
      <c r="A22" s="49">
        <f>MAX($A$2:A21)+1</f>
        <v>8</v>
      </c>
      <c r="B22" s="46" t="s">
        <v>2976</v>
      </c>
      <c r="C22" s="49" t="s">
        <v>12</v>
      </c>
      <c r="D22" s="49" t="s">
        <v>2345</v>
      </c>
      <c r="E22" s="46" t="s">
        <v>524</v>
      </c>
      <c r="F22" s="60" t="s">
        <v>2977</v>
      </c>
      <c r="G22" s="49" t="s">
        <v>1641</v>
      </c>
      <c r="H22" s="49">
        <v>3</v>
      </c>
      <c r="I22" s="49" t="s">
        <v>2978</v>
      </c>
      <c r="J22" s="49" t="s">
        <v>2979</v>
      </c>
      <c r="K22" s="49">
        <v>17826812572</v>
      </c>
    </row>
    <row r="23" spans="1:11" ht="81">
      <c r="A23" s="49">
        <f>MAX($A$2:A22)+1</f>
        <v>9</v>
      </c>
      <c r="B23" s="46" t="s">
        <v>2980</v>
      </c>
      <c r="C23" s="49" t="s">
        <v>12</v>
      </c>
      <c r="D23" s="49" t="s">
        <v>2938</v>
      </c>
      <c r="E23" s="46" t="s">
        <v>669</v>
      </c>
      <c r="F23" s="60" t="s">
        <v>2981</v>
      </c>
      <c r="G23" s="49" t="s">
        <v>1641</v>
      </c>
      <c r="H23" s="49">
        <v>1</v>
      </c>
      <c r="I23" s="49" t="s">
        <v>1111</v>
      </c>
      <c r="J23" s="49" t="s">
        <v>2982</v>
      </c>
      <c r="K23" s="49">
        <v>15168274690</v>
      </c>
    </row>
    <row r="24" spans="1:11" ht="40.5">
      <c r="A24" s="328">
        <f>MAX($A$2:A23)+1</f>
        <v>10</v>
      </c>
      <c r="B24" s="331" t="s">
        <v>2983</v>
      </c>
      <c r="C24" s="328" t="s">
        <v>12</v>
      </c>
      <c r="D24" s="328" t="s">
        <v>1793</v>
      </c>
      <c r="E24" s="46" t="s">
        <v>2984</v>
      </c>
      <c r="F24" s="60" t="s">
        <v>2985</v>
      </c>
      <c r="G24" s="49" t="s">
        <v>1641</v>
      </c>
      <c r="H24" s="49">
        <v>5</v>
      </c>
      <c r="I24" s="49" t="s">
        <v>545</v>
      </c>
      <c r="J24" s="328" t="s">
        <v>2986</v>
      </c>
      <c r="K24" s="328">
        <v>18267898701</v>
      </c>
    </row>
    <row r="25" spans="1:11" ht="40.5">
      <c r="A25" s="328"/>
      <c r="B25" s="331"/>
      <c r="C25" s="328"/>
      <c r="D25" s="328"/>
      <c r="E25" s="46" t="s">
        <v>2987</v>
      </c>
      <c r="F25" s="60" t="s">
        <v>2988</v>
      </c>
      <c r="G25" s="49" t="s">
        <v>1641</v>
      </c>
      <c r="H25" s="49">
        <v>5</v>
      </c>
      <c r="I25" s="49" t="s">
        <v>407</v>
      </c>
      <c r="J25" s="328"/>
      <c r="K25" s="328"/>
    </row>
    <row r="26" spans="1:11" ht="40.5">
      <c r="A26" s="328"/>
      <c r="B26" s="331"/>
      <c r="C26" s="328"/>
      <c r="D26" s="328"/>
      <c r="E26" s="46" t="s">
        <v>2989</v>
      </c>
      <c r="F26" s="60" t="s">
        <v>2985</v>
      </c>
      <c r="G26" s="49" t="s">
        <v>1641</v>
      </c>
      <c r="H26" s="49">
        <v>5</v>
      </c>
      <c r="I26" s="49" t="s">
        <v>418</v>
      </c>
      <c r="J26" s="328"/>
      <c r="K26" s="328"/>
    </row>
    <row r="27" spans="1:11" ht="27">
      <c r="A27" s="328">
        <f>MAX($A$2:A26)+1</f>
        <v>11</v>
      </c>
      <c r="B27" s="331" t="s">
        <v>2990</v>
      </c>
      <c r="C27" s="328" t="s">
        <v>12</v>
      </c>
      <c r="D27" s="328" t="s">
        <v>1793</v>
      </c>
      <c r="E27" s="46" t="s">
        <v>2991</v>
      </c>
      <c r="F27" s="60" t="s">
        <v>2992</v>
      </c>
      <c r="G27" s="49" t="s">
        <v>1641</v>
      </c>
      <c r="H27" s="49">
        <v>2</v>
      </c>
      <c r="I27" s="49" t="s">
        <v>418</v>
      </c>
      <c r="J27" s="328" t="s">
        <v>2993</v>
      </c>
      <c r="K27" s="328">
        <v>13587675610</v>
      </c>
    </row>
    <row r="28" spans="1:11" ht="27">
      <c r="A28" s="328"/>
      <c r="B28" s="331"/>
      <c r="C28" s="328"/>
      <c r="D28" s="328"/>
      <c r="E28" s="46" t="s">
        <v>2984</v>
      </c>
      <c r="F28" s="60" t="s">
        <v>2994</v>
      </c>
      <c r="G28" s="49" t="s">
        <v>1097</v>
      </c>
      <c r="H28" s="49">
        <v>2</v>
      </c>
      <c r="I28" s="49" t="s">
        <v>2995</v>
      </c>
      <c r="J28" s="328"/>
      <c r="K28" s="328"/>
    </row>
    <row r="29" spans="1:11" ht="27">
      <c r="A29" s="328"/>
      <c r="B29" s="331"/>
      <c r="C29" s="328"/>
      <c r="D29" s="328"/>
      <c r="E29" s="46" t="s">
        <v>2996</v>
      </c>
      <c r="F29" s="60" t="s">
        <v>2997</v>
      </c>
      <c r="G29" s="49" t="s">
        <v>1097</v>
      </c>
      <c r="H29" s="49">
        <v>2</v>
      </c>
      <c r="I29" s="49" t="s">
        <v>2995</v>
      </c>
      <c r="J29" s="328"/>
      <c r="K29" s="328"/>
    </row>
    <row r="30" spans="1:11" ht="27">
      <c r="A30" s="328"/>
      <c r="B30" s="331"/>
      <c r="C30" s="328"/>
      <c r="D30" s="328"/>
      <c r="E30" s="46" t="s">
        <v>2998</v>
      </c>
      <c r="F30" s="60" t="s">
        <v>2999</v>
      </c>
      <c r="G30" s="49" t="s">
        <v>1641</v>
      </c>
      <c r="H30" s="49">
        <v>2</v>
      </c>
      <c r="I30" s="49" t="s">
        <v>418</v>
      </c>
      <c r="J30" s="328"/>
      <c r="K30" s="328"/>
    </row>
    <row r="31" spans="1:11" ht="27">
      <c r="A31" s="328"/>
      <c r="B31" s="331"/>
      <c r="C31" s="328"/>
      <c r="D31" s="328"/>
      <c r="E31" s="46" t="s">
        <v>3000</v>
      </c>
      <c r="F31" s="60" t="s">
        <v>3001</v>
      </c>
      <c r="G31" s="49" t="s">
        <v>1641</v>
      </c>
      <c r="H31" s="49">
        <v>2</v>
      </c>
      <c r="I31" s="49" t="s">
        <v>2962</v>
      </c>
      <c r="J31" s="328"/>
      <c r="K31" s="328"/>
    </row>
    <row r="32" spans="1:11">
      <c r="A32" s="49">
        <f>MAX($A$2:A31)+1</f>
        <v>12</v>
      </c>
      <c r="B32" s="46" t="s">
        <v>3002</v>
      </c>
      <c r="C32" s="49" t="s">
        <v>12</v>
      </c>
      <c r="D32" s="49" t="s">
        <v>1793</v>
      </c>
      <c r="E32" s="46" t="s">
        <v>3003</v>
      </c>
      <c r="F32" s="60" t="s">
        <v>3004</v>
      </c>
      <c r="G32" s="49" t="s">
        <v>1641</v>
      </c>
      <c r="H32" s="49">
        <v>10</v>
      </c>
      <c r="I32" s="49" t="s">
        <v>407</v>
      </c>
      <c r="J32" s="49" t="s">
        <v>1802</v>
      </c>
      <c r="K32" s="49">
        <v>15350561119</v>
      </c>
    </row>
    <row r="33" spans="1:11">
      <c r="A33" s="328">
        <f>MAX($A$2:A32)+1</f>
        <v>13</v>
      </c>
      <c r="B33" s="331" t="s">
        <v>3005</v>
      </c>
      <c r="C33" s="328" t="s">
        <v>12</v>
      </c>
      <c r="D33" s="328" t="s">
        <v>1914</v>
      </c>
      <c r="E33" s="46" t="s">
        <v>2865</v>
      </c>
      <c r="F33" s="60" t="s">
        <v>3006</v>
      </c>
      <c r="G33" s="49" t="s">
        <v>1641</v>
      </c>
      <c r="H33" s="49">
        <v>1</v>
      </c>
      <c r="I33" s="49" t="s">
        <v>412</v>
      </c>
      <c r="J33" s="328" t="s">
        <v>3007</v>
      </c>
      <c r="K33" s="328">
        <v>13357774613</v>
      </c>
    </row>
    <row r="34" spans="1:11">
      <c r="A34" s="328"/>
      <c r="B34" s="331"/>
      <c r="C34" s="328"/>
      <c r="D34" s="328"/>
      <c r="E34" s="46" t="s">
        <v>2327</v>
      </c>
      <c r="F34" s="60" t="s">
        <v>3008</v>
      </c>
      <c r="G34" s="49" t="s">
        <v>1641</v>
      </c>
      <c r="H34" s="49">
        <v>1</v>
      </c>
      <c r="I34" s="49" t="s">
        <v>412</v>
      </c>
      <c r="J34" s="328"/>
      <c r="K34" s="328"/>
    </row>
    <row r="35" spans="1:11" ht="27">
      <c r="A35" s="328"/>
      <c r="B35" s="331"/>
      <c r="C35" s="328"/>
      <c r="D35" s="328"/>
      <c r="E35" s="46" t="s">
        <v>3009</v>
      </c>
      <c r="F35" s="60" t="s">
        <v>3010</v>
      </c>
      <c r="G35" s="49" t="s">
        <v>1641</v>
      </c>
      <c r="H35" s="49">
        <v>1</v>
      </c>
      <c r="I35" s="49" t="s">
        <v>418</v>
      </c>
      <c r="J35" s="328"/>
      <c r="K35" s="328"/>
    </row>
    <row r="36" spans="1:11" ht="27">
      <c r="A36" s="328">
        <f>MAX($A$2:A35)+1</f>
        <v>14</v>
      </c>
      <c r="B36" s="331" t="s">
        <v>150</v>
      </c>
      <c r="C36" s="328" t="s">
        <v>12</v>
      </c>
      <c r="D36" s="328" t="s">
        <v>3011</v>
      </c>
      <c r="E36" s="46" t="s">
        <v>3012</v>
      </c>
      <c r="F36" s="60" t="s">
        <v>3013</v>
      </c>
      <c r="G36" s="49" t="s">
        <v>1097</v>
      </c>
      <c r="H36" s="49">
        <v>3</v>
      </c>
      <c r="I36" s="49" t="s">
        <v>429</v>
      </c>
      <c r="J36" s="328" t="s">
        <v>156</v>
      </c>
      <c r="K36" s="328">
        <v>18367827661</v>
      </c>
    </row>
    <row r="37" spans="1:11" ht="40.5">
      <c r="A37" s="328"/>
      <c r="B37" s="331"/>
      <c r="C37" s="328"/>
      <c r="D37" s="328"/>
      <c r="E37" s="46" t="s">
        <v>3014</v>
      </c>
      <c r="F37" s="60" t="s">
        <v>3015</v>
      </c>
      <c r="G37" s="49" t="s">
        <v>1097</v>
      </c>
      <c r="H37" s="49">
        <v>30</v>
      </c>
      <c r="I37" s="49" t="s">
        <v>429</v>
      </c>
      <c r="J37" s="328"/>
      <c r="K37" s="328"/>
    </row>
    <row r="38" spans="1:11" ht="27">
      <c r="A38" s="328"/>
      <c r="B38" s="331"/>
      <c r="C38" s="328"/>
      <c r="D38" s="328"/>
      <c r="E38" s="46" t="s">
        <v>3016</v>
      </c>
      <c r="F38" s="60" t="s">
        <v>3017</v>
      </c>
      <c r="G38" s="49" t="s">
        <v>1097</v>
      </c>
      <c r="H38" s="49">
        <v>3</v>
      </c>
      <c r="I38" s="49" t="s">
        <v>429</v>
      </c>
      <c r="J38" s="328"/>
      <c r="K38" s="328"/>
    </row>
    <row r="39" spans="1:11" ht="27">
      <c r="A39" s="328"/>
      <c r="B39" s="331"/>
      <c r="C39" s="328"/>
      <c r="D39" s="328"/>
      <c r="E39" s="46" t="s">
        <v>3018</v>
      </c>
      <c r="F39" s="60" t="s">
        <v>3019</v>
      </c>
      <c r="G39" s="49" t="s">
        <v>1097</v>
      </c>
      <c r="H39" s="49">
        <v>3</v>
      </c>
      <c r="I39" s="49" t="s">
        <v>429</v>
      </c>
      <c r="J39" s="328"/>
      <c r="K39" s="328"/>
    </row>
    <row r="40" spans="1:11" ht="67.5">
      <c r="A40" s="49">
        <f>MAX($A$2:A39)+1</f>
        <v>15</v>
      </c>
      <c r="B40" s="46" t="s">
        <v>3020</v>
      </c>
      <c r="C40" s="49" t="s">
        <v>12</v>
      </c>
      <c r="D40" s="49" t="s">
        <v>2345</v>
      </c>
      <c r="E40" s="46" t="s">
        <v>2145</v>
      </c>
      <c r="F40" s="60" t="s">
        <v>3021</v>
      </c>
      <c r="G40" s="49" t="s">
        <v>1641</v>
      </c>
      <c r="H40" s="49">
        <v>10</v>
      </c>
      <c r="I40" s="49" t="s">
        <v>1190</v>
      </c>
      <c r="J40" s="49" t="s">
        <v>3022</v>
      </c>
      <c r="K40" s="49">
        <v>13868851728</v>
      </c>
    </row>
    <row r="41" spans="1:11" ht="40.5">
      <c r="A41" s="328">
        <f>MAX($A$2:A40)+1</f>
        <v>16</v>
      </c>
      <c r="B41" s="331" t="s">
        <v>3023</v>
      </c>
      <c r="C41" s="328" t="s">
        <v>3024</v>
      </c>
      <c r="D41" s="328" t="s">
        <v>3011</v>
      </c>
      <c r="E41" s="46" t="s">
        <v>3025</v>
      </c>
      <c r="F41" s="60" t="s">
        <v>3026</v>
      </c>
      <c r="G41" s="49" t="s">
        <v>1641</v>
      </c>
      <c r="H41" s="49">
        <v>5</v>
      </c>
      <c r="I41" s="49" t="s">
        <v>3027</v>
      </c>
      <c r="J41" s="328" t="s">
        <v>227</v>
      </c>
      <c r="K41" s="328">
        <v>15669733404</v>
      </c>
    </row>
    <row r="42" spans="1:11" ht="40.5">
      <c r="A42" s="328"/>
      <c r="B42" s="331"/>
      <c r="C42" s="328"/>
      <c r="D42" s="328"/>
      <c r="E42" s="46" t="s">
        <v>3028</v>
      </c>
      <c r="F42" s="60" t="s">
        <v>3029</v>
      </c>
      <c r="G42" s="49" t="s">
        <v>1641</v>
      </c>
      <c r="H42" s="49">
        <v>3</v>
      </c>
      <c r="I42" s="49" t="s">
        <v>3027</v>
      </c>
      <c r="J42" s="328"/>
      <c r="K42" s="328"/>
    </row>
    <row r="43" spans="1:11" ht="67.5">
      <c r="A43" s="328">
        <f>MAX($A$2:A42)+1</f>
        <v>17</v>
      </c>
      <c r="B43" s="331" t="s">
        <v>3030</v>
      </c>
      <c r="C43" s="328" t="s">
        <v>12</v>
      </c>
      <c r="D43" s="328" t="s">
        <v>1739</v>
      </c>
      <c r="E43" s="46" t="s">
        <v>3031</v>
      </c>
      <c r="F43" s="60" t="s">
        <v>3032</v>
      </c>
      <c r="G43" s="49" t="s">
        <v>1641</v>
      </c>
      <c r="H43" s="49">
        <v>1</v>
      </c>
      <c r="I43" s="49" t="s">
        <v>426</v>
      </c>
      <c r="J43" s="328" t="s">
        <v>2556</v>
      </c>
      <c r="K43" s="328">
        <v>15355970321</v>
      </c>
    </row>
    <row r="44" spans="1:11" ht="94.5">
      <c r="A44" s="328"/>
      <c r="B44" s="331"/>
      <c r="C44" s="328"/>
      <c r="D44" s="328"/>
      <c r="E44" s="46" t="s">
        <v>2141</v>
      </c>
      <c r="F44" s="60" t="s">
        <v>3033</v>
      </c>
      <c r="G44" s="49" t="s">
        <v>1641</v>
      </c>
      <c r="H44" s="49">
        <v>3</v>
      </c>
      <c r="I44" s="49" t="s">
        <v>426</v>
      </c>
      <c r="J44" s="328"/>
      <c r="K44" s="328"/>
    </row>
    <row r="45" spans="1:11" ht="108">
      <c r="A45" s="328"/>
      <c r="B45" s="331"/>
      <c r="C45" s="328"/>
      <c r="D45" s="328"/>
      <c r="E45" s="46" t="s">
        <v>549</v>
      </c>
      <c r="F45" s="60" t="s">
        <v>3034</v>
      </c>
      <c r="G45" s="49" t="s">
        <v>1097</v>
      </c>
      <c r="H45" s="49">
        <v>3</v>
      </c>
      <c r="I45" s="49" t="s">
        <v>3035</v>
      </c>
      <c r="J45" s="328"/>
      <c r="K45" s="328"/>
    </row>
    <row r="46" spans="1:11" ht="40.5">
      <c r="A46" s="328">
        <f>MAX($A$2:A45)+1</f>
        <v>18</v>
      </c>
      <c r="B46" s="331" t="s">
        <v>3036</v>
      </c>
      <c r="C46" s="328" t="s">
        <v>12</v>
      </c>
      <c r="D46" s="328" t="s">
        <v>1965</v>
      </c>
      <c r="E46" s="46" t="s">
        <v>3037</v>
      </c>
      <c r="F46" s="60" t="s">
        <v>3038</v>
      </c>
      <c r="G46" s="49" t="s">
        <v>1641</v>
      </c>
      <c r="H46" s="49">
        <v>1</v>
      </c>
      <c r="I46" s="49" t="s">
        <v>3039</v>
      </c>
      <c r="J46" s="328" t="s">
        <v>3040</v>
      </c>
      <c r="K46" s="328">
        <v>17328803650</v>
      </c>
    </row>
    <row r="47" spans="1:11" ht="94.5">
      <c r="A47" s="328"/>
      <c r="B47" s="331"/>
      <c r="C47" s="328"/>
      <c r="D47" s="328"/>
      <c r="E47" s="46" t="s">
        <v>2152</v>
      </c>
      <c r="F47" s="60" t="s">
        <v>3041</v>
      </c>
      <c r="G47" s="49" t="s">
        <v>1641</v>
      </c>
      <c r="H47" s="49">
        <v>2</v>
      </c>
      <c r="I47" s="49" t="s">
        <v>3042</v>
      </c>
      <c r="J47" s="328"/>
      <c r="K47" s="328"/>
    </row>
    <row r="48" spans="1:11" ht="94.5">
      <c r="A48" s="328"/>
      <c r="B48" s="331"/>
      <c r="C48" s="328"/>
      <c r="D48" s="328"/>
      <c r="E48" s="46" t="s">
        <v>3043</v>
      </c>
      <c r="F48" s="60" t="s">
        <v>3044</v>
      </c>
      <c r="G48" s="49" t="s">
        <v>1641</v>
      </c>
      <c r="H48" s="49">
        <v>2</v>
      </c>
      <c r="I48" s="49" t="s">
        <v>2978</v>
      </c>
      <c r="J48" s="328"/>
      <c r="K48" s="328"/>
    </row>
    <row r="49" spans="1:11">
      <c r="A49" s="49">
        <f>MAX($A$2:A48)+1</f>
        <v>19</v>
      </c>
      <c r="B49" s="46" t="s">
        <v>3045</v>
      </c>
      <c r="C49" s="49" t="s">
        <v>12</v>
      </c>
      <c r="D49" s="49" t="s">
        <v>2345</v>
      </c>
      <c r="E49" s="46" t="s">
        <v>3046</v>
      </c>
      <c r="F49" s="60" t="s">
        <v>3047</v>
      </c>
      <c r="G49" s="49" t="s">
        <v>1641</v>
      </c>
      <c r="H49" s="49">
        <v>3</v>
      </c>
      <c r="I49" s="49" t="s">
        <v>1190</v>
      </c>
      <c r="J49" s="49" t="s">
        <v>1061</v>
      </c>
      <c r="K49" s="49">
        <v>15868718303</v>
      </c>
    </row>
    <row r="50" spans="1:11" ht="40.5">
      <c r="A50" s="49">
        <f>MAX($A$2:A49)+1</f>
        <v>20</v>
      </c>
      <c r="B50" s="46" t="s">
        <v>3048</v>
      </c>
      <c r="C50" s="49" t="s">
        <v>12</v>
      </c>
      <c r="D50" s="49" t="s">
        <v>1992</v>
      </c>
      <c r="E50" s="46" t="s">
        <v>625</v>
      </c>
      <c r="F50" s="60" t="s">
        <v>3049</v>
      </c>
      <c r="G50" s="49" t="s">
        <v>1641</v>
      </c>
      <c r="H50" s="49">
        <v>2</v>
      </c>
      <c r="I50" s="49" t="s">
        <v>426</v>
      </c>
      <c r="J50" s="49" t="s">
        <v>66</v>
      </c>
      <c r="K50" s="49">
        <v>18957752529</v>
      </c>
    </row>
    <row r="51" spans="1:11" ht="40.5">
      <c r="A51" s="49">
        <f>MAX($A$2:A50)+1</f>
        <v>21</v>
      </c>
      <c r="B51" s="46" t="s">
        <v>3050</v>
      </c>
      <c r="C51" s="49" t="s">
        <v>12</v>
      </c>
      <c r="D51" s="49" t="s">
        <v>3051</v>
      </c>
      <c r="E51" s="46" t="s">
        <v>18</v>
      </c>
      <c r="F51" s="60" t="s">
        <v>3052</v>
      </c>
      <c r="G51" s="49" t="s">
        <v>1641</v>
      </c>
      <c r="H51" s="49">
        <v>1</v>
      </c>
      <c r="I51" s="49" t="s">
        <v>481</v>
      </c>
      <c r="J51" s="49" t="s">
        <v>3053</v>
      </c>
      <c r="K51" s="49">
        <v>13868834569</v>
      </c>
    </row>
    <row r="52" spans="1:11" ht="94.5">
      <c r="A52" s="328">
        <f>MAX($A$2:A51)+1</f>
        <v>22</v>
      </c>
      <c r="B52" s="331" t="s">
        <v>3054</v>
      </c>
      <c r="C52" s="328" t="s">
        <v>12</v>
      </c>
      <c r="D52" s="328" t="s">
        <v>1914</v>
      </c>
      <c r="E52" s="46" t="s">
        <v>3055</v>
      </c>
      <c r="F52" s="60" t="s">
        <v>3056</v>
      </c>
      <c r="G52" s="49" t="s">
        <v>1641</v>
      </c>
      <c r="H52" s="49">
        <v>1</v>
      </c>
      <c r="I52" s="49" t="s">
        <v>2969</v>
      </c>
      <c r="J52" s="328" t="s">
        <v>66</v>
      </c>
      <c r="K52" s="328">
        <v>18967709830</v>
      </c>
    </row>
    <row r="53" spans="1:11" ht="81">
      <c r="A53" s="328"/>
      <c r="B53" s="331"/>
      <c r="C53" s="328"/>
      <c r="D53" s="328"/>
      <c r="E53" s="46" t="s">
        <v>1031</v>
      </c>
      <c r="F53" s="60" t="s">
        <v>3057</v>
      </c>
      <c r="G53" s="49" t="s">
        <v>1641</v>
      </c>
      <c r="H53" s="49">
        <v>5</v>
      </c>
      <c r="I53" s="49" t="s">
        <v>407</v>
      </c>
      <c r="J53" s="328"/>
      <c r="K53" s="328"/>
    </row>
    <row r="54" spans="1:11" ht="81">
      <c r="A54" s="328"/>
      <c r="B54" s="331"/>
      <c r="C54" s="328"/>
      <c r="D54" s="328"/>
      <c r="E54" s="46" t="s">
        <v>888</v>
      </c>
      <c r="F54" s="60" t="s">
        <v>3058</v>
      </c>
      <c r="G54" s="49" t="s">
        <v>1641</v>
      </c>
      <c r="H54" s="49">
        <v>2</v>
      </c>
      <c r="I54" s="49" t="s">
        <v>418</v>
      </c>
      <c r="J54" s="328"/>
      <c r="K54" s="328"/>
    </row>
    <row r="55" spans="1:11" ht="27">
      <c r="A55" s="49">
        <f>MAX($A$2:A54)+1</f>
        <v>23</v>
      </c>
      <c r="B55" s="46" t="s">
        <v>3059</v>
      </c>
      <c r="C55" s="49" t="s">
        <v>12</v>
      </c>
      <c r="D55" s="49" t="s">
        <v>1914</v>
      </c>
      <c r="E55" s="46" t="s">
        <v>664</v>
      </c>
      <c r="F55" s="60" t="s">
        <v>3060</v>
      </c>
      <c r="G55" s="49" t="s">
        <v>1641</v>
      </c>
      <c r="H55" s="49">
        <v>3</v>
      </c>
      <c r="I55" s="49" t="s">
        <v>3061</v>
      </c>
      <c r="J55" s="49" t="s">
        <v>2511</v>
      </c>
      <c r="K55" s="49">
        <v>18066445995</v>
      </c>
    </row>
    <row r="56" spans="1:11" ht="27">
      <c r="A56" s="49">
        <f>MAX($A$2:A55)+1</f>
        <v>24</v>
      </c>
      <c r="B56" s="46" t="s">
        <v>3062</v>
      </c>
      <c r="C56" s="49" t="s">
        <v>12</v>
      </c>
      <c r="D56" s="49" t="s">
        <v>1992</v>
      </c>
      <c r="E56" s="46" t="s">
        <v>3063</v>
      </c>
      <c r="F56" s="60" t="s">
        <v>3064</v>
      </c>
      <c r="G56" s="49" t="s">
        <v>1641</v>
      </c>
      <c r="H56" s="49">
        <v>5</v>
      </c>
      <c r="I56" s="49" t="s">
        <v>418</v>
      </c>
      <c r="J56" s="49" t="s">
        <v>3065</v>
      </c>
      <c r="K56" s="49">
        <v>13575543741</v>
      </c>
    </row>
    <row r="57" spans="1:11" ht="121.5">
      <c r="A57" s="328">
        <f>MAX($A$2:A56)+1</f>
        <v>25</v>
      </c>
      <c r="B57" s="331" t="s">
        <v>3066</v>
      </c>
      <c r="C57" s="328" t="s">
        <v>12</v>
      </c>
      <c r="D57" s="328" t="s">
        <v>3067</v>
      </c>
      <c r="E57" s="46" t="s">
        <v>3068</v>
      </c>
      <c r="F57" s="60" t="s">
        <v>3069</v>
      </c>
      <c r="G57" s="49" t="s">
        <v>1641</v>
      </c>
      <c r="H57" s="49">
        <v>1</v>
      </c>
      <c r="I57" s="49" t="s">
        <v>1772</v>
      </c>
      <c r="J57" s="328" t="s">
        <v>1860</v>
      </c>
      <c r="K57" s="328">
        <v>13738775266</v>
      </c>
    </row>
    <row r="58" spans="1:11" ht="121.5">
      <c r="A58" s="328"/>
      <c r="B58" s="331"/>
      <c r="C58" s="328"/>
      <c r="D58" s="328"/>
      <c r="E58" s="46" t="s">
        <v>3070</v>
      </c>
      <c r="F58" s="60" t="s">
        <v>3071</v>
      </c>
      <c r="G58" s="49" t="s">
        <v>1641</v>
      </c>
      <c r="H58" s="49">
        <v>3</v>
      </c>
      <c r="I58" s="49" t="s">
        <v>1772</v>
      </c>
      <c r="J58" s="328"/>
      <c r="K58" s="328"/>
    </row>
    <row r="59" spans="1:11" ht="81">
      <c r="A59" s="328">
        <f>MAX($A$2:A58)+1</f>
        <v>26</v>
      </c>
      <c r="B59" s="331" t="s">
        <v>3072</v>
      </c>
      <c r="C59" s="328" t="s">
        <v>12</v>
      </c>
      <c r="D59" s="328" t="s">
        <v>3073</v>
      </c>
      <c r="E59" s="46" t="s">
        <v>3074</v>
      </c>
      <c r="F59" s="60" t="s">
        <v>3075</v>
      </c>
      <c r="G59" s="49" t="s">
        <v>1641</v>
      </c>
      <c r="H59" s="49">
        <v>5</v>
      </c>
      <c r="I59" s="49" t="s">
        <v>3042</v>
      </c>
      <c r="J59" s="328" t="s">
        <v>2975</v>
      </c>
      <c r="K59" s="328">
        <v>13676476275</v>
      </c>
    </row>
    <row r="60" spans="1:11" ht="54">
      <c r="A60" s="328"/>
      <c r="B60" s="331"/>
      <c r="C60" s="328"/>
      <c r="D60" s="328"/>
      <c r="E60" s="46" t="s">
        <v>1617</v>
      </c>
      <c r="F60" s="60" t="s">
        <v>3076</v>
      </c>
      <c r="G60" s="49" t="s">
        <v>1641</v>
      </c>
      <c r="H60" s="49">
        <v>10</v>
      </c>
      <c r="I60" s="49" t="s">
        <v>418</v>
      </c>
      <c r="J60" s="328"/>
      <c r="K60" s="328"/>
    </row>
    <row r="61" spans="1:11" ht="54">
      <c r="A61" s="328">
        <f>MAX($A$2:A60)+1</f>
        <v>27</v>
      </c>
      <c r="B61" s="331" t="s">
        <v>3077</v>
      </c>
      <c r="C61" s="328" t="s">
        <v>12</v>
      </c>
      <c r="D61" s="328" t="s">
        <v>1793</v>
      </c>
      <c r="E61" s="46" t="s">
        <v>3078</v>
      </c>
      <c r="F61" s="60" t="s">
        <v>3079</v>
      </c>
      <c r="G61" s="49" t="s">
        <v>1641</v>
      </c>
      <c r="H61" s="49">
        <v>2</v>
      </c>
      <c r="I61" s="49" t="s">
        <v>426</v>
      </c>
      <c r="J61" s="328" t="s">
        <v>3080</v>
      </c>
      <c r="K61" s="328">
        <v>18508456988</v>
      </c>
    </row>
    <row r="62" spans="1:11" ht="54">
      <c r="A62" s="328"/>
      <c r="B62" s="331"/>
      <c r="C62" s="328"/>
      <c r="D62" s="328"/>
      <c r="E62" s="46" t="s">
        <v>3081</v>
      </c>
      <c r="F62" s="60" t="s">
        <v>3082</v>
      </c>
      <c r="G62" s="49" t="s">
        <v>1641</v>
      </c>
      <c r="H62" s="49">
        <v>2</v>
      </c>
      <c r="I62" s="49" t="s">
        <v>426</v>
      </c>
      <c r="J62" s="328"/>
      <c r="K62" s="328"/>
    </row>
    <row r="63" spans="1:11" ht="40.5">
      <c r="A63" s="49">
        <f>MAX($A$2:A62)+1</f>
        <v>28</v>
      </c>
      <c r="B63" s="46" t="s">
        <v>3083</v>
      </c>
      <c r="C63" s="49" t="s">
        <v>12</v>
      </c>
      <c r="D63" s="49" t="s">
        <v>2345</v>
      </c>
      <c r="E63" s="46" t="s">
        <v>81</v>
      </c>
      <c r="F63" s="60" t="s">
        <v>3084</v>
      </c>
      <c r="G63" s="49" t="s">
        <v>1641</v>
      </c>
      <c r="H63" s="49">
        <v>2</v>
      </c>
      <c r="I63" s="49" t="s">
        <v>1190</v>
      </c>
      <c r="J63" s="49" t="s">
        <v>3085</v>
      </c>
      <c r="K63" s="49">
        <v>18657786066</v>
      </c>
    </row>
    <row r="64" spans="1:11" ht="67.5">
      <c r="A64" s="328">
        <f>MAX($A$2:A63)+1</f>
        <v>29</v>
      </c>
      <c r="B64" s="331" t="s">
        <v>3086</v>
      </c>
      <c r="C64" s="328" t="s">
        <v>12</v>
      </c>
      <c r="D64" s="328" t="s">
        <v>1914</v>
      </c>
      <c r="E64" s="46" t="s">
        <v>3087</v>
      </c>
      <c r="F64" s="60" t="s">
        <v>3088</v>
      </c>
      <c r="G64" s="49" t="s">
        <v>1641</v>
      </c>
      <c r="H64" s="49">
        <v>3</v>
      </c>
      <c r="I64" s="49" t="s">
        <v>545</v>
      </c>
      <c r="J64" s="328" t="s">
        <v>3089</v>
      </c>
      <c r="K64" s="328">
        <v>15257893693</v>
      </c>
    </row>
    <row r="65" spans="1:11" ht="54">
      <c r="A65" s="328"/>
      <c r="B65" s="331"/>
      <c r="C65" s="328"/>
      <c r="D65" s="328"/>
      <c r="E65" s="46" t="s">
        <v>259</v>
      </c>
      <c r="F65" s="60" t="s">
        <v>3090</v>
      </c>
      <c r="G65" s="49" t="s">
        <v>1641</v>
      </c>
      <c r="H65" s="49">
        <v>5</v>
      </c>
      <c r="I65" s="49" t="s">
        <v>1190</v>
      </c>
      <c r="J65" s="328"/>
      <c r="K65" s="328"/>
    </row>
    <row r="66" spans="1:11">
      <c r="A66" s="328">
        <f>MAX($A$2:A65)+1</f>
        <v>30</v>
      </c>
      <c r="B66" s="331" t="s">
        <v>3091</v>
      </c>
      <c r="C66" s="328" t="s">
        <v>12</v>
      </c>
      <c r="D66" s="328" t="s">
        <v>1965</v>
      </c>
      <c r="E66" s="46" t="s">
        <v>3092</v>
      </c>
      <c r="F66" s="60" t="s">
        <v>3093</v>
      </c>
      <c r="G66" s="49" t="s">
        <v>1641</v>
      </c>
      <c r="H66" s="49">
        <v>3</v>
      </c>
      <c r="I66" s="49" t="s">
        <v>1772</v>
      </c>
      <c r="J66" s="328" t="s">
        <v>3094</v>
      </c>
      <c r="K66" s="328">
        <v>18958708660</v>
      </c>
    </row>
    <row r="67" spans="1:11">
      <c r="A67" s="328"/>
      <c r="B67" s="331"/>
      <c r="C67" s="328"/>
      <c r="D67" s="328"/>
      <c r="E67" s="46" t="s">
        <v>145</v>
      </c>
      <c r="F67" s="60" t="s">
        <v>3095</v>
      </c>
      <c r="G67" s="49" t="s">
        <v>1641</v>
      </c>
      <c r="H67" s="49">
        <v>3</v>
      </c>
      <c r="I67" s="49" t="s">
        <v>1772</v>
      </c>
      <c r="J67" s="328"/>
      <c r="K67" s="328"/>
    </row>
    <row r="68" spans="1:11" ht="27">
      <c r="A68" s="328"/>
      <c r="B68" s="331"/>
      <c r="C68" s="328"/>
      <c r="D68" s="328"/>
      <c r="E68" s="46" t="s">
        <v>3096</v>
      </c>
      <c r="F68" s="60" t="s">
        <v>3097</v>
      </c>
      <c r="G68" s="49" t="s">
        <v>1641</v>
      </c>
      <c r="H68" s="49">
        <v>3</v>
      </c>
      <c r="I68" s="49" t="s">
        <v>1801</v>
      </c>
      <c r="J68" s="328"/>
      <c r="K68" s="328"/>
    </row>
    <row r="69" spans="1:11">
      <c r="A69" s="328"/>
      <c r="B69" s="331"/>
      <c r="C69" s="328"/>
      <c r="D69" s="328"/>
      <c r="E69" s="46" t="s">
        <v>625</v>
      </c>
      <c r="F69" s="60" t="s">
        <v>3098</v>
      </c>
      <c r="G69" s="49" t="s">
        <v>1641</v>
      </c>
      <c r="H69" s="49">
        <v>3</v>
      </c>
      <c r="I69" s="49" t="s">
        <v>1190</v>
      </c>
      <c r="J69" s="328"/>
      <c r="K69" s="328"/>
    </row>
    <row r="70" spans="1:11" ht="256.5">
      <c r="A70" s="49">
        <f>MAX($A$2:A69)+1</f>
        <v>31</v>
      </c>
      <c r="B70" s="46" t="s">
        <v>3099</v>
      </c>
      <c r="C70" s="49" t="s">
        <v>12</v>
      </c>
      <c r="D70" s="49" t="s">
        <v>3100</v>
      </c>
      <c r="E70" s="46" t="s">
        <v>776</v>
      </c>
      <c r="F70" s="60" t="s">
        <v>3101</v>
      </c>
      <c r="G70" s="49" t="s">
        <v>1641</v>
      </c>
      <c r="H70" s="49">
        <v>1</v>
      </c>
      <c r="I70" s="49" t="s">
        <v>3042</v>
      </c>
      <c r="J70" s="49" t="s">
        <v>3102</v>
      </c>
      <c r="K70" s="49">
        <v>15868011117</v>
      </c>
    </row>
    <row r="71" spans="1:11">
      <c r="A71" s="328">
        <f>MAX($A$2:A70)+1</f>
        <v>32</v>
      </c>
      <c r="B71" s="331" t="s">
        <v>3103</v>
      </c>
      <c r="C71" s="328" t="s">
        <v>12</v>
      </c>
      <c r="D71" s="328" t="s">
        <v>3104</v>
      </c>
      <c r="E71" s="46" t="s">
        <v>669</v>
      </c>
      <c r="F71" s="60" t="s">
        <v>3105</v>
      </c>
      <c r="G71" s="49" t="s">
        <v>1641</v>
      </c>
      <c r="H71" s="49">
        <v>5</v>
      </c>
      <c r="I71" s="49" t="s">
        <v>426</v>
      </c>
      <c r="J71" s="328" t="s">
        <v>3106</v>
      </c>
      <c r="K71" s="328">
        <v>15967780980</v>
      </c>
    </row>
    <row r="72" spans="1:11">
      <c r="A72" s="328"/>
      <c r="B72" s="331"/>
      <c r="C72" s="328"/>
      <c r="D72" s="328"/>
      <c r="E72" s="46" t="s">
        <v>1145</v>
      </c>
      <c r="F72" s="60" t="s">
        <v>3107</v>
      </c>
      <c r="G72" s="49" t="s">
        <v>1641</v>
      </c>
      <c r="H72" s="49">
        <v>3</v>
      </c>
      <c r="I72" s="49" t="s">
        <v>689</v>
      </c>
      <c r="J72" s="328"/>
      <c r="K72" s="328"/>
    </row>
    <row r="73" spans="1:11">
      <c r="A73" s="328"/>
      <c r="B73" s="331"/>
      <c r="C73" s="328"/>
      <c r="D73" s="328"/>
      <c r="E73" s="46" t="s">
        <v>524</v>
      </c>
      <c r="F73" s="60" t="s">
        <v>3108</v>
      </c>
      <c r="G73" s="49" t="s">
        <v>1641</v>
      </c>
      <c r="H73" s="49">
        <v>5</v>
      </c>
      <c r="I73" s="49" t="s">
        <v>418</v>
      </c>
      <c r="J73" s="328"/>
      <c r="K73" s="328"/>
    </row>
    <row r="74" spans="1:11">
      <c r="A74" s="328"/>
      <c r="B74" s="331"/>
      <c r="C74" s="328"/>
      <c r="D74" s="328"/>
      <c r="E74" s="46" t="s">
        <v>1198</v>
      </c>
      <c r="F74" s="60" t="s">
        <v>3109</v>
      </c>
      <c r="G74" s="49" t="s">
        <v>1641</v>
      </c>
      <c r="H74" s="49">
        <v>2</v>
      </c>
      <c r="I74" s="49" t="s">
        <v>3110</v>
      </c>
      <c r="J74" s="328"/>
      <c r="K74" s="328"/>
    </row>
    <row r="75" spans="1:11" ht="54">
      <c r="A75" s="49">
        <f>MAX($A$2:A74)+1</f>
        <v>33</v>
      </c>
      <c r="B75" s="46" t="s">
        <v>3111</v>
      </c>
      <c r="C75" s="49" t="s">
        <v>12</v>
      </c>
      <c r="D75" s="49" t="s">
        <v>2345</v>
      </c>
      <c r="E75" s="46" t="s">
        <v>524</v>
      </c>
      <c r="F75" s="60" t="s">
        <v>3112</v>
      </c>
      <c r="G75" s="49" t="s">
        <v>1641</v>
      </c>
      <c r="H75" s="49">
        <v>6</v>
      </c>
      <c r="I75" s="49" t="s">
        <v>407</v>
      </c>
      <c r="J75" s="49" t="s">
        <v>3113</v>
      </c>
      <c r="K75" s="49">
        <v>18767720207</v>
      </c>
    </row>
    <row r="76" spans="1:11">
      <c r="A76" s="328">
        <f>MAX($A$2:A75)+1</f>
        <v>34</v>
      </c>
      <c r="B76" s="331" t="s">
        <v>3114</v>
      </c>
      <c r="C76" s="328" t="s">
        <v>12</v>
      </c>
      <c r="D76" s="328" t="s">
        <v>2345</v>
      </c>
      <c r="E76" s="46" t="s">
        <v>3115</v>
      </c>
      <c r="F76" s="60" t="s">
        <v>3116</v>
      </c>
      <c r="G76" s="49" t="s">
        <v>1641</v>
      </c>
      <c r="H76" s="49">
        <v>2</v>
      </c>
      <c r="I76" s="49" t="s">
        <v>545</v>
      </c>
      <c r="J76" s="328" t="s">
        <v>3117</v>
      </c>
      <c r="K76" s="328">
        <v>13587434023</v>
      </c>
    </row>
    <row r="77" spans="1:11">
      <c r="A77" s="328"/>
      <c r="B77" s="331"/>
      <c r="C77" s="328"/>
      <c r="D77" s="328"/>
      <c r="E77" s="46" t="s">
        <v>19</v>
      </c>
      <c r="F77" s="60" t="s">
        <v>3118</v>
      </c>
      <c r="G77" s="49" t="s">
        <v>1641</v>
      </c>
      <c r="H77" s="49">
        <v>1</v>
      </c>
      <c r="I77" s="49" t="s">
        <v>2962</v>
      </c>
      <c r="J77" s="328"/>
      <c r="K77" s="328"/>
    </row>
    <row r="78" spans="1:11" ht="67.5">
      <c r="A78" s="49">
        <f>MAX($A$2:A77)+1</f>
        <v>35</v>
      </c>
      <c r="B78" s="46" t="s">
        <v>3119</v>
      </c>
      <c r="C78" s="49" t="s">
        <v>12</v>
      </c>
      <c r="D78" s="49" t="s">
        <v>510</v>
      </c>
      <c r="E78" s="46" t="s">
        <v>1268</v>
      </c>
      <c r="F78" s="60" t="s">
        <v>3120</v>
      </c>
      <c r="G78" s="49" t="s">
        <v>1641</v>
      </c>
      <c r="H78" s="49">
        <v>1</v>
      </c>
      <c r="I78" s="49" t="s">
        <v>1190</v>
      </c>
      <c r="J78" s="49" t="s">
        <v>3121</v>
      </c>
      <c r="K78" s="49">
        <v>13867706570</v>
      </c>
    </row>
    <row r="79" spans="1:11" ht="27">
      <c r="A79" s="49">
        <f>MAX($A$2:A78)+1</f>
        <v>36</v>
      </c>
      <c r="B79" s="46" t="s">
        <v>3122</v>
      </c>
      <c r="C79" s="49" t="s">
        <v>12</v>
      </c>
      <c r="D79" s="49" t="s">
        <v>2345</v>
      </c>
      <c r="E79" s="46" t="s">
        <v>524</v>
      </c>
      <c r="F79" s="60" t="s">
        <v>3123</v>
      </c>
      <c r="G79" s="49" t="s">
        <v>1641</v>
      </c>
      <c r="H79" s="49">
        <v>2</v>
      </c>
      <c r="I79" s="49" t="s">
        <v>1190</v>
      </c>
      <c r="J79" s="49" t="s">
        <v>3124</v>
      </c>
      <c r="K79" s="49">
        <v>13676561226</v>
      </c>
    </row>
    <row r="80" spans="1:11" ht="81">
      <c r="A80" s="328">
        <f>MAX($A$2:A79)+1</f>
        <v>37</v>
      </c>
      <c r="B80" s="331" t="s">
        <v>3125</v>
      </c>
      <c r="C80" s="328" t="s">
        <v>12</v>
      </c>
      <c r="D80" s="328" t="s">
        <v>1914</v>
      </c>
      <c r="E80" s="46" t="s">
        <v>3126</v>
      </c>
      <c r="F80" s="60" t="s">
        <v>3127</v>
      </c>
      <c r="G80" s="49" t="s">
        <v>1641</v>
      </c>
      <c r="H80" s="49">
        <v>2</v>
      </c>
      <c r="I80" s="49" t="s">
        <v>3128</v>
      </c>
      <c r="J80" s="328" t="s">
        <v>3129</v>
      </c>
      <c r="K80" s="328">
        <v>13336955592</v>
      </c>
    </row>
    <row r="81" spans="1:11" ht="121.5">
      <c r="A81" s="328"/>
      <c r="B81" s="331"/>
      <c r="C81" s="328"/>
      <c r="D81" s="328"/>
      <c r="E81" s="46" t="s">
        <v>910</v>
      </c>
      <c r="F81" s="60" t="s">
        <v>3130</v>
      </c>
      <c r="G81" s="49" t="s">
        <v>1097</v>
      </c>
      <c r="H81" s="49">
        <v>1</v>
      </c>
      <c r="I81" s="49" t="s">
        <v>3128</v>
      </c>
      <c r="J81" s="328"/>
      <c r="K81" s="328"/>
    </row>
    <row r="82" spans="1:11" ht="54">
      <c r="A82" s="328">
        <f>MAX($A$2:A81)+1</f>
        <v>38</v>
      </c>
      <c r="B82" s="331" t="s">
        <v>3131</v>
      </c>
      <c r="C82" s="328" t="s">
        <v>12</v>
      </c>
      <c r="D82" s="328" t="s">
        <v>1914</v>
      </c>
      <c r="E82" s="46" t="s">
        <v>3132</v>
      </c>
      <c r="F82" s="60" t="s">
        <v>3133</v>
      </c>
      <c r="G82" s="49" t="s">
        <v>1641</v>
      </c>
      <c r="H82" s="49">
        <v>5</v>
      </c>
      <c r="I82" s="49" t="s">
        <v>1190</v>
      </c>
      <c r="J82" s="328" t="s">
        <v>3134</v>
      </c>
      <c r="K82" s="328">
        <v>13587837568</v>
      </c>
    </row>
    <row r="83" spans="1:11" ht="54">
      <c r="A83" s="328"/>
      <c r="B83" s="331"/>
      <c r="C83" s="328"/>
      <c r="D83" s="328"/>
      <c r="E83" s="46" t="s">
        <v>3135</v>
      </c>
      <c r="F83" s="60" t="s">
        <v>3136</v>
      </c>
      <c r="G83" s="49" t="s">
        <v>1641</v>
      </c>
      <c r="H83" s="49">
        <v>5</v>
      </c>
      <c r="I83" s="49" t="s">
        <v>1190</v>
      </c>
      <c r="J83" s="328"/>
      <c r="K83" s="328"/>
    </row>
    <row r="84" spans="1:11" ht="67.5">
      <c r="A84" s="328"/>
      <c r="B84" s="331"/>
      <c r="C84" s="328"/>
      <c r="D84" s="328"/>
      <c r="E84" s="46" t="s">
        <v>3137</v>
      </c>
      <c r="F84" s="60" t="s">
        <v>3138</v>
      </c>
      <c r="G84" s="49" t="s">
        <v>1641</v>
      </c>
      <c r="H84" s="49">
        <v>5</v>
      </c>
      <c r="I84" s="49" t="s">
        <v>1190</v>
      </c>
      <c r="J84" s="328"/>
      <c r="K84" s="328"/>
    </row>
    <row r="85" spans="1:11" ht="67.5">
      <c r="A85" s="328"/>
      <c r="B85" s="331"/>
      <c r="C85" s="328"/>
      <c r="D85" s="328"/>
      <c r="E85" s="46" t="s">
        <v>3139</v>
      </c>
      <c r="F85" s="60" t="s">
        <v>3140</v>
      </c>
      <c r="G85" s="49" t="s">
        <v>1641</v>
      </c>
      <c r="H85" s="49">
        <v>5</v>
      </c>
      <c r="I85" s="49" t="s">
        <v>1190</v>
      </c>
      <c r="J85" s="328"/>
      <c r="K85" s="328"/>
    </row>
    <row r="86" spans="1:11" ht="27">
      <c r="A86" s="328">
        <f>MAX($A$2:A85)+1</f>
        <v>39</v>
      </c>
      <c r="B86" s="331" t="s">
        <v>3141</v>
      </c>
      <c r="C86" s="328" t="s">
        <v>12</v>
      </c>
      <c r="D86" s="328" t="s">
        <v>1965</v>
      </c>
      <c r="E86" s="46" t="s">
        <v>3142</v>
      </c>
      <c r="F86" s="60" t="s">
        <v>3143</v>
      </c>
      <c r="G86" s="49" t="s">
        <v>1641</v>
      </c>
      <c r="H86" s="49">
        <v>2</v>
      </c>
      <c r="I86" s="49" t="s">
        <v>1190</v>
      </c>
      <c r="J86" s="328" t="s">
        <v>3144</v>
      </c>
      <c r="K86" s="328">
        <v>15857764626</v>
      </c>
    </row>
    <row r="87" spans="1:11" ht="27">
      <c r="A87" s="328"/>
      <c r="B87" s="331"/>
      <c r="C87" s="328"/>
      <c r="D87" s="328"/>
      <c r="E87" s="46" t="s">
        <v>3145</v>
      </c>
      <c r="F87" s="60" t="s">
        <v>3143</v>
      </c>
      <c r="G87" s="49" t="s">
        <v>1641</v>
      </c>
      <c r="H87" s="49">
        <v>2</v>
      </c>
      <c r="I87" s="49" t="s">
        <v>1190</v>
      </c>
      <c r="J87" s="328"/>
      <c r="K87" s="328"/>
    </row>
    <row r="88" spans="1:11" ht="81">
      <c r="A88" s="328">
        <f>MAX($A$2:A87)+1</f>
        <v>40</v>
      </c>
      <c r="B88" s="331" t="s">
        <v>3146</v>
      </c>
      <c r="C88" s="328" t="s">
        <v>12</v>
      </c>
      <c r="D88" s="328" t="s">
        <v>3147</v>
      </c>
      <c r="E88" s="46" t="s">
        <v>3148</v>
      </c>
      <c r="F88" s="60" t="s">
        <v>3149</v>
      </c>
      <c r="G88" s="49" t="s">
        <v>1641</v>
      </c>
      <c r="H88" s="49">
        <v>1</v>
      </c>
      <c r="I88" s="49" t="s">
        <v>418</v>
      </c>
      <c r="J88" s="328" t="s">
        <v>3150</v>
      </c>
      <c r="K88" s="328">
        <v>15669878596</v>
      </c>
    </row>
    <row r="89" spans="1:11" ht="40.5">
      <c r="A89" s="328"/>
      <c r="B89" s="331"/>
      <c r="C89" s="328"/>
      <c r="D89" s="328"/>
      <c r="E89" s="46" t="s">
        <v>3151</v>
      </c>
      <c r="F89" s="60" t="s">
        <v>3152</v>
      </c>
      <c r="G89" s="49" t="s">
        <v>1641</v>
      </c>
      <c r="H89" s="49">
        <v>3</v>
      </c>
      <c r="I89" s="49" t="s">
        <v>545</v>
      </c>
      <c r="J89" s="328"/>
      <c r="K89" s="328"/>
    </row>
    <row r="90" spans="1:11" ht="81">
      <c r="A90" s="328"/>
      <c r="B90" s="331"/>
      <c r="C90" s="328"/>
      <c r="D90" s="328"/>
      <c r="E90" s="46" t="s">
        <v>3153</v>
      </c>
      <c r="F90" s="60" t="s">
        <v>3154</v>
      </c>
      <c r="G90" s="49" t="s">
        <v>1641</v>
      </c>
      <c r="H90" s="49">
        <v>4</v>
      </c>
      <c r="I90" s="49" t="s">
        <v>418</v>
      </c>
      <c r="J90" s="328"/>
      <c r="K90" s="328"/>
    </row>
    <row r="91" spans="1:11" ht="67.5">
      <c r="A91" s="328"/>
      <c r="B91" s="331"/>
      <c r="C91" s="328"/>
      <c r="D91" s="328"/>
      <c r="E91" s="46" t="s">
        <v>3155</v>
      </c>
      <c r="F91" s="60" t="s">
        <v>3156</v>
      </c>
      <c r="G91" s="49" t="s">
        <v>1641</v>
      </c>
      <c r="H91" s="49">
        <v>3</v>
      </c>
      <c r="I91" s="49" t="s">
        <v>407</v>
      </c>
      <c r="J91" s="328"/>
      <c r="K91" s="328"/>
    </row>
    <row r="92" spans="1:11">
      <c r="A92" s="328">
        <f>MAX($A$2:A91)+1</f>
        <v>41</v>
      </c>
      <c r="B92" s="331" t="s">
        <v>2795</v>
      </c>
      <c r="C92" s="328" t="s">
        <v>12</v>
      </c>
      <c r="D92" s="328" t="s">
        <v>2345</v>
      </c>
      <c r="E92" s="46" t="s">
        <v>276</v>
      </c>
      <c r="F92" s="60" t="s">
        <v>3157</v>
      </c>
      <c r="G92" s="49" t="s">
        <v>1641</v>
      </c>
      <c r="H92" s="49">
        <v>3</v>
      </c>
      <c r="I92" s="49" t="s">
        <v>3158</v>
      </c>
      <c r="J92" s="328" t="s">
        <v>3089</v>
      </c>
      <c r="K92" s="328">
        <v>13626554446</v>
      </c>
    </row>
    <row r="93" spans="1:11" ht="40.5">
      <c r="A93" s="328"/>
      <c r="B93" s="331"/>
      <c r="C93" s="328"/>
      <c r="D93" s="328"/>
      <c r="E93" s="46" t="s">
        <v>1154</v>
      </c>
      <c r="F93" s="60" t="s">
        <v>3159</v>
      </c>
      <c r="G93" s="49" t="s">
        <v>1641</v>
      </c>
      <c r="H93" s="49">
        <v>1</v>
      </c>
      <c r="I93" s="49" t="s">
        <v>3160</v>
      </c>
      <c r="J93" s="328"/>
      <c r="K93" s="328"/>
    </row>
    <row r="94" spans="1:11" ht="67.5">
      <c r="A94" s="49">
        <f>MAX($A$2:A93)+1</f>
        <v>42</v>
      </c>
      <c r="B94" s="46" t="s">
        <v>3161</v>
      </c>
      <c r="C94" s="49" t="s">
        <v>12</v>
      </c>
      <c r="D94" s="49" t="s">
        <v>3104</v>
      </c>
      <c r="E94" s="46" t="s">
        <v>357</v>
      </c>
      <c r="F94" s="60" t="s">
        <v>3162</v>
      </c>
      <c r="G94" s="49" t="s">
        <v>1641</v>
      </c>
      <c r="H94" s="49">
        <v>1</v>
      </c>
      <c r="I94" s="49" t="s">
        <v>2931</v>
      </c>
      <c r="J94" s="49" t="s">
        <v>3163</v>
      </c>
      <c r="K94" s="49">
        <v>13587895138</v>
      </c>
    </row>
    <row r="95" spans="1:11">
      <c r="A95" s="49">
        <f>MAX($A$2:A94)+1</f>
        <v>43</v>
      </c>
      <c r="B95" s="46" t="s">
        <v>3164</v>
      </c>
      <c r="C95" s="49" t="s">
        <v>12</v>
      </c>
      <c r="D95" s="49" t="s">
        <v>3100</v>
      </c>
      <c r="E95" s="46" t="s">
        <v>3165</v>
      </c>
      <c r="F95" s="60" t="s">
        <v>3166</v>
      </c>
      <c r="G95" s="49" t="s">
        <v>1641</v>
      </c>
      <c r="H95" s="49">
        <v>1</v>
      </c>
      <c r="I95" s="49" t="s">
        <v>429</v>
      </c>
      <c r="J95" s="49" t="s">
        <v>2942</v>
      </c>
      <c r="K95" s="49">
        <v>13353371882</v>
      </c>
    </row>
    <row r="96" spans="1:11" ht="54">
      <c r="A96" s="328">
        <f>MAX($A$2:A95)+1</f>
        <v>44</v>
      </c>
      <c r="B96" s="331" t="s">
        <v>2782</v>
      </c>
      <c r="C96" s="328" t="s">
        <v>12</v>
      </c>
      <c r="D96" s="328" t="s">
        <v>2345</v>
      </c>
      <c r="E96" s="46" t="s">
        <v>2747</v>
      </c>
      <c r="F96" s="60" t="s">
        <v>3167</v>
      </c>
      <c r="G96" s="49" t="s">
        <v>1641</v>
      </c>
      <c r="H96" s="49">
        <v>3</v>
      </c>
      <c r="I96" s="49" t="s">
        <v>426</v>
      </c>
      <c r="J96" s="328" t="s">
        <v>3168</v>
      </c>
      <c r="K96" s="328">
        <v>15157783465</v>
      </c>
    </row>
    <row r="97" spans="1:11" ht="54">
      <c r="A97" s="328"/>
      <c r="B97" s="331"/>
      <c r="C97" s="328"/>
      <c r="D97" s="328"/>
      <c r="E97" s="46" t="s">
        <v>1475</v>
      </c>
      <c r="F97" s="60" t="s">
        <v>3169</v>
      </c>
      <c r="G97" s="49" t="s">
        <v>1641</v>
      </c>
      <c r="H97" s="49">
        <v>3</v>
      </c>
      <c r="I97" s="49" t="s">
        <v>426</v>
      </c>
      <c r="J97" s="328"/>
      <c r="K97" s="328"/>
    </row>
    <row r="98" spans="1:11">
      <c r="A98" s="328"/>
      <c r="B98" s="331"/>
      <c r="C98" s="328"/>
      <c r="D98" s="328"/>
      <c r="E98" s="46" t="s">
        <v>1475</v>
      </c>
      <c r="F98" s="60" t="s">
        <v>3170</v>
      </c>
      <c r="G98" s="49" t="s">
        <v>1641</v>
      </c>
      <c r="H98" s="49">
        <v>3</v>
      </c>
      <c r="I98" s="49" t="s">
        <v>426</v>
      </c>
      <c r="J98" s="328"/>
      <c r="K98" s="328"/>
    </row>
    <row r="99" spans="1:11" ht="81">
      <c r="A99" s="328">
        <f>MAX($A$2:A98)+1</f>
        <v>45</v>
      </c>
      <c r="B99" s="331" t="s">
        <v>3171</v>
      </c>
      <c r="C99" s="328" t="s">
        <v>12</v>
      </c>
      <c r="D99" s="328" t="s">
        <v>3172</v>
      </c>
      <c r="E99" s="46" t="s">
        <v>3173</v>
      </c>
      <c r="F99" s="60" t="s">
        <v>3174</v>
      </c>
      <c r="G99" s="49" t="s">
        <v>1641</v>
      </c>
      <c r="H99" s="49">
        <v>3</v>
      </c>
      <c r="I99" s="49" t="s">
        <v>3175</v>
      </c>
      <c r="J99" s="328" t="s">
        <v>3176</v>
      </c>
      <c r="K99" s="328">
        <v>13738777775</v>
      </c>
    </row>
    <row r="100" spans="1:11" ht="40.5">
      <c r="A100" s="328"/>
      <c r="B100" s="331"/>
      <c r="C100" s="328"/>
      <c r="D100" s="328"/>
      <c r="E100" s="46" t="s">
        <v>932</v>
      </c>
      <c r="F100" s="60" t="s">
        <v>3177</v>
      </c>
      <c r="G100" s="49" t="s">
        <v>1641</v>
      </c>
      <c r="H100" s="49">
        <v>2</v>
      </c>
      <c r="I100" s="49" t="s">
        <v>3175</v>
      </c>
      <c r="J100" s="328"/>
      <c r="K100" s="328"/>
    </row>
    <row r="101" spans="1:11" ht="27">
      <c r="A101" s="328">
        <f>MAX($A$2:A100)+1</f>
        <v>46</v>
      </c>
      <c r="B101" s="331" t="s">
        <v>3178</v>
      </c>
      <c r="C101" s="328" t="s">
        <v>12</v>
      </c>
      <c r="D101" s="328" t="s">
        <v>2345</v>
      </c>
      <c r="E101" s="46" t="s">
        <v>3179</v>
      </c>
      <c r="F101" s="60" t="s">
        <v>3180</v>
      </c>
      <c r="G101" s="49" t="s">
        <v>1641</v>
      </c>
      <c r="H101" s="49">
        <v>1</v>
      </c>
      <c r="I101" s="49" t="s">
        <v>3181</v>
      </c>
      <c r="J101" s="328" t="s">
        <v>3182</v>
      </c>
      <c r="K101" s="328">
        <v>13506873519</v>
      </c>
    </row>
    <row r="102" spans="1:11" ht="27">
      <c r="A102" s="328"/>
      <c r="B102" s="331"/>
      <c r="C102" s="328"/>
      <c r="D102" s="328"/>
      <c r="E102" s="46" t="s">
        <v>2781</v>
      </c>
      <c r="F102" s="60" t="s">
        <v>3183</v>
      </c>
      <c r="G102" s="49" t="s">
        <v>1641</v>
      </c>
      <c r="H102" s="49">
        <v>1</v>
      </c>
      <c r="I102" s="49" t="s">
        <v>3184</v>
      </c>
      <c r="J102" s="328"/>
      <c r="K102" s="328"/>
    </row>
    <row r="103" spans="1:11" ht="27">
      <c r="A103" s="328"/>
      <c r="B103" s="331"/>
      <c r="C103" s="328"/>
      <c r="D103" s="328"/>
      <c r="E103" s="46" t="s">
        <v>1463</v>
      </c>
      <c r="F103" s="60" t="s">
        <v>3185</v>
      </c>
      <c r="G103" s="49" t="s">
        <v>1641</v>
      </c>
      <c r="H103" s="49">
        <v>3</v>
      </c>
      <c r="I103" s="49" t="s">
        <v>3186</v>
      </c>
      <c r="J103" s="328"/>
      <c r="K103" s="328"/>
    </row>
    <row r="104" spans="1:11" ht="27">
      <c r="A104" s="328"/>
      <c r="B104" s="331"/>
      <c r="C104" s="328"/>
      <c r="D104" s="328"/>
      <c r="E104" s="46" t="s">
        <v>3187</v>
      </c>
      <c r="F104" s="60" t="s">
        <v>3188</v>
      </c>
      <c r="G104" s="49" t="s">
        <v>1641</v>
      </c>
      <c r="H104" s="49">
        <v>2</v>
      </c>
      <c r="I104" s="49" t="s">
        <v>3160</v>
      </c>
      <c r="J104" s="328"/>
      <c r="K104" s="328"/>
    </row>
    <row r="105" spans="1:11">
      <c r="A105" s="328"/>
      <c r="B105" s="331"/>
      <c r="C105" s="328"/>
      <c r="D105" s="328"/>
      <c r="E105" s="46" t="s">
        <v>1530</v>
      </c>
      <c r="F105" s="60" t="s">
        <v>3189</v>
      </c>
      <c r="G105" s="49" t="s">
        <v>1641</v>
      </c>
      <c r="H105" s="49">
        <v>2</v>
      </c>
      <c r="I105" s="49" t="s">
        <v>3190</v>
      </c>
      <c r="J105" s="328"/>
      <c r="K105" s="328"/>
    </row>
    <row r="106" spans="1:11" ht="94.5">
      <c r="A106" s="328">
        <f>MAX($A$2:A105)+1</f>
        <v>47</v>
      </c>
      <c r="B106" s="331" t="s">
        <v>3191</v>
      </c>
      <c r="C106" s="328" t="s">
        <v>12</v>
      </c>
      <c r="D106" s="328" t="s">
        <v>1914</v>
      </c>
      <c r="E106" s="46" t="s">
        <v>2414</v>
      </c>
      <c r="F106" s="60" t="s">
        <v>3192</v>
      </c>
      <c r="G106" s="49" t="s">
        <v>1641</v>
      </c>
      <c r="H106" s="49">
        <v>1</v>
      </c>
      <c r="I106" s="49" t="s">
        <v>1761</v>
      </c>
      <c r="J106" s="328" t="s">
        <v>3193</v>
      </c>
      <c r="K106" s="328">
        <v>15157787313</v>
      </c>
    </row>
    <row r="107" spans="1:11" ht="27">
      <c r="A107" s="328"/>
      <c r="B107" s="331"/>
      <c r="C107" s="328"/>
      <c r="D107" s="328"/>
      <c r="E107" s="46" t="s">
        <v>1037</v>
      </c>
      <c r="F107" s="60" t="s">
        <v>3194</v>
      </c>
      <c r="G107" s="49" t="s">
        <v>1641</v>
      </c>
      <c r="H107" s="49">
        <v>1</v>
      </c>
      <c r="I107" s="49" t="s">
        <v>1761</v>
      </c>
      <c r="J107" s="328"/>
      <c r="K107" s="328"/>
    </row>
    <row r="108" spans="1:11">
      <c r="A108" s="328"/>
      <c r="B108" s="331"/>
      <c r="C108" s="328"/>
      <c r="D108" s="328"/>
      <c r="E108" s="46" t="s">
        <v>3195</v>
      </c>
      <c r="F108" s="60" t="s">
        <v>3196</v>
      </c>
      <c r="G108" s="49" t="s">
        <v>1641</v>
      </c>
      <c r="H108" s="49">
        <v>1</v>
      </c>
      <c r="I108" s="49" t="s">
        <v>1761</v>
      </c>
      <c r="J108" s="328"/>
      <c r="K108" s="328"/>
    </row>
    <row r="109" spans="1:11" ht="54">
      <c r="A109" s="49">
        <f>MAX($A$2:A108)+1</f>
        <v>48</v>
      </c>
      <c r="B109" s="46" t="s">
        <v>3197</v>
      </c>
      <c r="C109" s="49" t="s">
        <v>12</v>
      </c>
      <c r="D109" s="49" t="s">
        <v>3198</v>
      </c>
      <c r="E109" s="46" t="s">
        <v>3199</v>
      </c>
      <c r="F109" s="60" t="s">
        <v>3200</v>
      </c>
      <c r="G109" s="49" t="s">
        <v>1641</v>
      </c>
      <c r="H109" s="49">
        <v>3</v>
      </c>
      <c r="I109" s="49" t="s">
        <v>426</v>
      </c>
      <c r="J109" s="49" t="s">
        <v>2029</v>
      </c>
      <c r="K109" s="49">
        <v>13355886011</v>
      </c>
    </row>
    <row r="110" spans="1:11" ht="108">
      <c r="A110" s="328">
        <f>MAX($A$2:A109)+1</f>
        <v>49</v>
      </c>
      <c r="B110" s="331" t="s">
        <v>3201</v>
      </c>
      <c r="C110" s="328" t="s">
        <v>12</v>
      </c>
      <c r="D110" s="328" t="s">
        <v>3202</v>
      </c>
      <c r="E110" s="46" t="s">
        <v>3203</v>
      </c>
      <c r="F110" s="60" t="s">
        <v>3204</v>
      </c>
      <c r="G110" s="49" t="s">
        <v>1641</v>
      </c>
      <c r="H110" s="49">
        <v>5</v>
      </c>
      <c r="I110" s="49" t="s">
        <v>418</v>
      </c>
      <c r="J110" s="328" t="s">
        <v>639</v>
      </c>
      <c r="K110" s="328">
        <v>18058855680</v>
      </c>
    </row>
    <row r="111" spans="1:11" ht="67.5">
      <c r="A111" s="328"/>
      <c r="B111" s="331"/>
      <c r="C111" s="328"/>
      <c r="D111" s="328"/>
      <c r="E111" s="46" t="s">
        <v>2308</v>
      </c>
      <c r="F111" s="60" t="s">
        <v>3205</v>
      </c>
      <c r="G111" s="49" t="s">
        <v>1641</v>
      </c>
      <c r="H111" s="49">
        <v>5</v>
      </c>
      <c r="I111" s="49" t="s">
        <v>418</v>
      </c>
      <c r="J111" s="328"/>
      <c r="K111" s="328"/>
    </row>
    <row r="112" spans="1:11" ht="27">
      <c r="A112" s="328">
        <f>MAX($A$2:A111)+1</f>
        <v>50</v>
      </c>
      <c r="B112" s="331" t="s">
        <v>3206</v>
      </c>
      <c r="C112" s="328" t="s">
        <v>12</v>
      </c>
      <c r="D112" s="328" t="s">
        <v>3073</v>
      </c>
      <c r="E112" s="46" t="s">
        <v>3207</v>
      </c>
      <c r="F112" s="60" t="s">
        <v>3208</v>
      </c>
      <c r="G112" s="49" t="s">
        <v>1641</v>
      </c>
      <c r="H112" s="49">
        <v>2</v>
      </c>
      <c r="I112" s="49" t="s">
        <v>3209</v>
      </c>
      <c r="J112" s="328" t="s">
        <v>3210</v>
      </c>
      <c r="K112" s="328">
        <v>13958798350</v>
      </c>
    </row>
    <row r="113" spans="1:11" ht="27">
      <c r="A113" s="328"/>
      <c r="B113" s="331"/>
      <c r="C113" s="328"/>
      <c r="D113" s="328"/>
      <c r="E113" s="46" t="s">
        <v>3211</v>
      </c>
      <c r="F113" s="60" t="s">
        <v>3212</v>
      </c>
      <c r="G113" s="49" t="s">
        <v>1641</v>
      </c>
      <c r="H113" s="49">
        <v>3</v>
      </c>
      <c r="I113" s="49" t="s">
        <v>407</v>
      </c>
      <c r="J113" s="328"/>
      <c r="K113" s="328"/>
    </row>
    <row r="114" spans="1:11" ht="27">
      <c r="A114" s="328"/>
      <c r="B114" s="331"/>
      <c r="C114" s="328"/>
      <c r="D114" s="328"/>
      <c r="E114" s="46" t="s">
        <v>3213</v>
      </c>
      <c r="F114" s="60" t="s">
        <v>3214</v>
      </c>
      <c r="G114" s="49" t="s">
        <v>1641</v>
      </c>
      <c r="H114" s="49">
        <v>3</v>
      </c>
      <c r="I114" s="49" t="s">
        <v>3042</v>
      </c>
      <c r="J114" s="328"/>
      <c r="K114" s="328"/>
    </row>
    <row r="115" spans="1:11">
      <c r="A115" s="328"/>
      <c r="B115" s="331"/>
      <c r="C115" s="328"/>
      <c r="D115" s="328"/>
      <c r="E115" s="46" t="s">
        <v>3215</v>
      </c>
      <c r="F115" s="60" t="s">
        <v>3216</v>
      </c>
      <c r="G115" s="49" t="s">
        <v>1641</v>
      </c>
      <c r="H115" s="49">
        <v>2</v>
      </c>
      <c r="I115" s="49" t="s">
        <v>3217</v>
      </c>
      <c r="J115" s="328"/>
      <c r="K115" s="328"/>
    </row>
    <row r="116" spans="1:11" ht="27">
      <c r="A116" s="328"/>
      <c r="B116" s="331"/>
      <c r="C116" s="328"/>
      <c r="D116" s="328"/>
      <c r="E116" s="46" t="s">
        <v>363</v>
      </c>
      <c r="F116" s="60" t="s">
        <v>3218</v>
      </c>
      <c r="G116" s="49" t="s">
        <v>1641</v>
      </c>
      <c r="H116" s="49">
        <v>5</v>
      </c>
      <c r="I116" s="49" t="s">
        <v>1190</v>
      </c>
      <c r="J116" s="328"/>
      <c r="K116" s="328"/>
    </row>
    <row r="117" spans="1:11" ht="27">
      <c r="A117" s="328"/>
      <c r="B117" s="331"/>
      <c r="C117" s="328"/>
      <c r="D117" s="328"/>
      <c r="E117" s="46" t="s">
        <v>932</v>
      </c>
      <c r="F117" s="60" t="s">
        <v>3219</v>
      </c>
      <c r="G117" s="49" t="s">
        <v>1641</v>
      </c>
      <c r="H117" s="49">
        <v>10</v>
      </c>
      <c r="I117" s="49" t="s">
        <v>407</v>
      </c>
      <c r="J117" s="328"/>
      <c r="K117" s="328"/>
    </row>
    <row r="118" spans="1:11" ht="27">
      <c r="A118" s="328"/>
      <c r="B118" s="331"/>
      <c r="C118" s="328"/>
      <c r="D118" s="328"/>
      <c r="E118" s="46" t="s">
        <v>3220</v>
      </c>
      <c r="F118" s="60" t="s">
        <v>3221</v>
      </c>
      <c r="G118" s="49" t="s">
        <v>1641</v>
      </c>
      <c r="H118" s="49">
        <v>2</v>
      </c>
      <c r="I118" s="49" t="s">
        <v>431</v>
      </c>
      <c r="J118" s="328"/>
      <c r="K118" s="328"/>
    </row>
    <row r="119" spans="1:11" ht="27">
      <c r="A119" s="328">
        <f>MAX($A$2:A118)+1</f>
        <v>51</v>
      </c>
      <c r="B119" s="331" t="s">
        <v>3222</v>
      </c>
      <c r="C119" s="328" t="s">
        <v>12</v>
      </c>
      <c r="D119" s="328" t="s">
        <v>3100</v>
      </c>
      <c r="E119" s="46" t="s">
        <v>276</v>
      </c>
      <c r="F119" s="60" t="s">
        <v>3223</v>
      </c>
      <c r="G119" s="49" t="s">
        <v>1641</v>
      </c>
      <c r="H119" s="49">
        <v>3</v>
      </c>
      <c r="I119" s="49" t="s">
        <v>3224</v>
      </c>
      <c r="J119" s="328" t="s">
        <v>3225</v>
      </c>
      <c r="K119" s="328">
        <v>18358733102</v>
      </c>
    </row>
    <row r="120" spans="1:11" ht="40.5">
      <c r="A120" s="328"/>
      <c r="B120" s="331"/>
      <c r="C120" s="328"/>
      <c r="D120" s="328"/>
      <c r="E120" s="46" t="s">
        <v>3226</v>
      </c>
      <c r="F120" s="60" t="s">
        <v>3227</v>
      </c>
      <c r="G120" s="49" t="s">
        <v>1641</v>
      </c>
      <c r="H120" s="49">
        <v>3</v>
      </c>
      <c r="I120" s="49" t="s">
        <v>3158</v>
      </c>
      <c r="J120" s="328"/>
      <c r="K120" s="328"/>
    </row>
    <row r="121" spans="1:11" ht="54">
      <c r="A121" s="328"/>
      <c r="B121" s="331"/>
      <c r="C121" s="328"/>
      <c r="D121" s="328"/>
      <c r="E121" s="46" t="s">
        <v>576</v>
      </c>
      <c r="F121" s="60" t="s">
        <v>3228</v>
      </c>
      <c r="G121" s="49" t="s">
        <v>1641</v>
      </c>
      <c r="H121" s="49">
        <v>3</v>
      </c>
      <c r="I121" s="49" t="s">
        <v>418</v>
      </c>
      <c r="J121" s="328"/>
      <c r="K121" s="328"/>
    </row>
    <row r="122" spans="1:11" ht="40.5">
      <c r="A122" s="328"/>
      <c r="B122" s="331"/>
      <c r="C122" s="328"/>
      <c r="D122" s="328"/>
      <c r="E122" s="46" t="s">
        <v>2106</v>
      </c>
      <c r="F122" s="60" t="s">
        <v>3229</v>
      </c>
      <c r="G122" s="49" t="s">
        <v>1641</v>
      </c>
      <c r="H122" s="49">
        <v>3</v>
      </c>
      <c r="I122" s="49" t="s">
        <v>418</v>
      </c>
      <c r="J122" s="328"/>
      <c r="K122" s="328"/>
    </row>
    <row r="123" spans="1:11" ht="40.5">
      <c r="A123" s="328"/>
      <c r="B123" s="331"/>
      <c r="C123" s="328"/>
      <c r="D123" s="328"/>
      <c r="E123" s="46" t="s">
        <v>3230</v>
      </c>
      <c r="F123" s="60" t="s">
        <v>3231</v>
      </c>
      <c r="G123" s="49" t="s">
        <v>1641</v>
      </c>
      <c r="H123" s="49">
        <v>3</v>
      </c>
      <c r="I123" s="49" t="s">
        <v>418</v>
      </c>
      <c r="J123" s="328"/>
      <c r="K123" s="328"/>
    </row>
    <row r="124" spans="1:11">
      <c r="A124" s="49">
        <f>MAX($A$2:A123)+1</f>
        <v>52</v>
      </c>
      <c r="B124" s="46" t="s">
        <v>3232</v>
      </c>
      <c r="C124" s="49" t="s">
        <v>12</v>
      </c>
      <c r="D124" s="49" t="s">
        <v>2345</v>
      </c>
      <c r="E124" s="46" t="s">
        <v>3233</v>
      </c>
      <c r="F124" s="60" t="s">
        <v>3234</v>
      </c>
      <c r="G124" s="49" t="s">
        <v>1641</v>
      </c>
      <c r="H124" s="49">
        <v>1</v>
      </c>
      <c r="I124" s="49" t="s">
        <v>3042</v>
      </c>
      <c r="J124" s="49" t="s">
        <v>3235</v>
      </c>
      <c r="K124" s="49">
        <v>13758876911</v>
      </c>
    </row>
    <row r="125" spans="1:11" ht="40.5">
      <c r="A125" s="328">
        <f>MAX($A$2:A124)+1</f>
        <v>53</v>
      </c>
      <c r="B125" s="331" t="s">
        <v>3236</v>
      </c>
      <c r="C125" s="328" t="s">
        <v>12</v>
      </c>
      <c r="D125" s="328" t="s">
        <v>3237</v>
      </c>
      <c r="E125" s="46" t="s">
        <v>3238</v>
      </c>
      <c r="F125" s="60" t="s">
        <v>3239</v>
      </c>
      <c r="G125" s="49" t="s">
        <v>1641</v>
      </c>
      <c r="H125" s="49">
        <v>3</v>
      </c>
      <c r="I125" s="49" t="s">
        <v>3128</v>
      </c>
      <c r="J125" s="328" t="s">
        <v>3240</v>
      </c>
      <c r="K125" s="328">
        <v>13566126019</v>
      </c>
    </row>
    <row r="126" spans="1:11" ht="54">
      <c r="A126" s="328"/>
      <c r="B126" s="331"/>
      <c r="C126" s="328"/>
      <c r="D126" s="328"/>
      <c r="E126" s="46" t="s">
        <v>3241</v>
      </c>
      <c r="F126" s="60" t="s">
        <v>3242</v>
      </c>
      <c r="G126" s="49" t="s">
        <v>1641</v>
      </c>
      <c r="H126" s="49">
        <v>3</v>
      </c>
      <c r="I126" s="49" t="s">
        <v>426</v>
      </c>
      <c r="J126" s="328"/>
      <c r="K126" s="328"/>
    </row>
    <row r="127" spans="1:11" ht="40.5">
      <c r="A127" s="328"/>
      <c r="B127" s="331"/>
      <c r="C127" s="328"/>
      <c r="D127" s="328"/>
      <c r="E127" s="46" t="s">
        <v>3243</v>
      </c>
      <c r="F127" s="60" t="s">
        <v>3244</v>
      </c>
      <c r="G127" s="49" t="s">
        <v>1641</v>
      </c>
      <c r="H127" s="49">
        <v>3</v>
      </c>
      <c r="I127" s="49" t="s">
        <v>3128</v>
      </c>
      <c r="J127" s="328"/>
      <c r="K127" s="328"/>
    </row>
    <row r="128" spans="1:11" ht="54">
      <c r="A128" s="328"/>
      <c r="B128" s="331"/>
      <c r="C128" s="328"/>
      <c r="D128" s="328"/>
      <c r="E128" s="46" t="s">
        <v>3245</v>
      </c>
      <c r="F128" s="60" t="s">
        <v>3246</v>
      </c>
      <c r="G128" s="49" t="s">
        <v>1641</v>
      </c>
      <c r="H128" s="49">
        <v>3</v>
      </c>
      <c r="I128" s="49" t="s">
        <v>3247</v>
      </c>
      <c r="J128" s="328"/>
      <c r="K128" s="328"/>
    </row>
    <row r="129" spans="1:11" ht="54">
      <c r="A129" s="49">
        <f>MAX($A$2:A128)+1</f>
        <v>54</v>
      </c>
      <c r="B129" s="46" t="s">
        <v>3248</v>
      </c>
      <c r="C129" s="49" t="s">
        <v>12</v>
      </c>
      <c r="D129" s="49" t="s">
        <v>3011</v>
      </c>
      <c r="E129" s="46" t="s">
        <v>786</v>
      </c>
      <c r="F129" s="60" t="s">
        <v>3249</v>
      </c>
      <c r="G129" s="49" t="s">
        <v>1641</v>
      </c>
      <c r="H129" s="49">
        <v>1</v>
      </c>
      <c r="I129" s="49" t="s">
        <v>1190</v>
      </c>
      <c r="J129" s="49" t="s">
        <v>3250</v>
      </c>
      <c r="K129" s="49">
        <v>13958712537</v>
      </c>
    </row>
    <row r="130" spans="1:11" ht="40.5">
      <c r="A130" s="49">
        <f>MAX($A$2:A129)+1</f>
        <v>55</v>
      </c>
      <c r="B130" s="46" t="s">
        <v>3251</v>
      </c>
      <c r="C130" s="49" t="s">
        <v>3252</v>
      </c>
      <c r="D130" s="49" t="s">
        <v>3253</v>
      </c>
      <c r="E130" s="46" t="s">
        <v>3254</v>
      </c>
      <c r="F130" s="60" t="s">
        <v>3255</v>
      </c>
      <c r="G130" s="49" t="s">
        <v>1097</v>
      </c>
      <c r="H130" s="49">
        <v>3</v>
      </c>
      <c r="I130" s="49" t="s">
        <v>1190</v>
      </c>
      <c r="J130" s="49" t="s">
        <v>639</v>
      </c>
      <c r="K130" s="49">
        <v>15657796266</v>
      </c>
    </row>
  </sheetData>
  <mergeCells count="193">
    <mergeCell ref="A1:K1"/>
    <mergeCell ref="A3:A7"/>
    <mergeCell ref="A9:A11"/>
    <mergeCell ref="A13:A15"/>
    <mergeCell ref="A16:A20"/>
    <mergeCell ref="A24:A26"/>
    <mergeCell ref="A27:A31"/>
    <mergeCell ref="A33:A35"/>
    <mergeCell ref="A36:A39"/>
    <mergeCell ref="A41:A42"/>
    <mergeCell ref="A43:A45"/>
    <mergeCell ref="A46:A48"/>
    <mergeCell ref="A52:A54"/>
    <mergeCell ref="A57:A58"/>
    <mergeCell ref="A59:A60"/>
    <mergeCell ref="A61:A62"/>
    <mergeCell ref="A64:A65"/>
    <mergeCell ref="A66:A69"/>
    <mergeCell ref="A71:A74"/>
    <mergeCell ref="A76:A77"/>
    <mergeCell ref="A80:A81"/>
    <mergeCell ref="A82:A85"/>
    <mergeCell ref="A86:A87"/>
    <mergeCell ref="A88:A91"/>
    <mergeCell ref="A92:A93"/>
    <mergeCell ref="A96:A98"/>
    <mergeCell ref="A99:A100"/>
    <mergeCell ref="A101:A105"/>
    <mergeCell ref="A106:A108"/>
    <mergeCell ref="A110:A111"/>
    <mergeCell ref="A112:A118"/>
    <mergeCell ref="A119:A123"/>
    <mergeCell ref="A125:A128"/>
    <mergeCell ref="B3:B7"/>
    <mergeCell ref="B9:B11"/>
    <mergeCell ref="B13:B15"/>
    <mergeCell ref="B16:B20"/>
    <mergeCell ref="B24:B26"/>
    <mergeCell ref="B27:B31"/>
    <mergeCell ref="B33:B35"/>
    <mergeCell ref="B36:B39"/>
    <mergeCell ref="B41:B42"/>
    <mergeCell ref="B43:B45"/>
    <mergeCell ref="B46:B48"/>
    <mergeCell ref="B52:B54"/>
    <mergeCell ref="B57:B58"/>
    <mergeCell ref="B59:B60"/>
    <mergeCell ref="B61:B62"/>
    <mergeCell ref="B64:B65"/>
    <mergeCell ref="B66:B69"/>
    <mergeCell ref="B71:B74"/>
    <mergeCell ref="B76:B77"/>
    <mergeCell ref="B80:B81"/>
    <mergeCell ref="B82:B85"/>
    <mergeCell ref="B86:B87"/>
    <mergeCell ref="B88:B91"/>
    <mergeCell ref="B92:B93"/>
    <mergeCell ref="B96:B98"/>
    <mergeCell ref="B99:B100"/>
    <mergeCell ref="B101:B105"/>
    <mergeCell ref="B106:B108"/>
    <mergeCell ref="B110:B111"/>
    <mergeCell ref="B112:B118"/>
    <mergeCell ref="B119:B123"/>
    <mergeCell ref="B125:B128"/>
    <mergeCell ref="C3:C7"/>
    <mergeCell ref="C9:C11"/>
    <mergeCell ref="C13:C15"/>
    <mergeCell ref="C16:C20"/>
    <mergeCell ref="C24:C26"/>
    <mergeCell ref="C27:C31"/>
    <mergeCell ref="C33:C35"/>
    <mergeCell ref="C36:C39"/>
    <mergeCell ref="C41:C42"/>
    <mergeCell ref="C43:C45"/>
    <mergeCell ref="C46:C48"/>
    <mergeCell ref="C52:C54"/>
    <mergeCell ref="C57:C58"/>
    <mergeCell ref="C59:C60"/>
    <mergeCell ref="C61:C62"/>
    <mergeCell ref="C64:C65"/>
    <mergeCell ref="C66:C69"/>
    <mergeCell ref="C71:C74"/>
    <mergeCell ref="C76:C77"/>
    <mergeCell ref="C80:C81"/>
    <mergeCell ref="C82:C85"/>
    <mergeCell ref="C86:C87"/>
    <mergeCell ref="C88:C91"/>
    <mergeCell ref="C92:C93"/>
    <mergeCell ref="C96:C98"/>
    <mergeCell ref="C99:C100"/>
    <mergeCell ref="C101:C105"/>
    <mergeCell ref="C106:C108"/>
    <mergeCell ref="C110:C111"/>
    <mergeCell ref="C112:C118"/>
    <mergeCell ref="C119:C123"/>
    <mergeCell ref="C125:C128"/>
    <mergeCell ref="D3:D7"/>
    <mergeCell ref="D9:D11"/>
    <mergeCell ref="D13:D15"/>
    <mergeCell ref="D16:D20"/>
    <mergeCell ref="D24:D26"/>
    <mergeCell ref="D27:D31"/>
    <mergeCell ref="D33:D35"/>
    <mergeCell ref="D36:D39"/>
    <mergeCell ref="D41:D42"/>
    <mergeCell ref="D43:D45"/>
    <mergeCell ref="D46:D48"/>
    <mergeCell ref="D52:D54"/>
    <mergeCell ref="D57:D58"/>
    <mergeCell ref="D59:D60"/>
    <mergeCell ref="D61:D62"/>
    <mergeCell ref="D64:D65"/>
    <mergeCell ref="D66:D69"/>
    <mergeCell ref="D71:D74"/>
    <mergeCell ref="D76:D77"/>
    <mergeCell ref="D80:D81"/>
    <mergeCell ref="D82:D85"/>
    <mergeCell ref="D86:D87"/>
    <mergeCell ref="D88:D91"/>
    <mergeCell ref="D92:D93"/>
    <mergeCell ref="D96:D98"/>
    <mergeCell ref="D99:D100"/>
    <mergeCell ref="D101:D105"/>
    <mergeCell ref="D106:D108"/>
    <mergeCell ref="D110:D111"/>
    <mergeCell ref="D112:D118"/>
    <mergeCell ref="D119:D123"/>
    <mergeCell ref="D125:D128"/>
    <mergeCell ref="J3:J7"/>
    <mergeCell ref="J9:J11"/>
    <mergeCell ref="J13:J15"/>
    <mergeCell ref="J16:J20"/>
    <mergeCell ref="J24:J26"/>
    <mergeCell ref="J27:J31"/>
    <mergeCell ref="J33:J35"/>
    <mergeCell ref="J36:J39"/>
    <mergeCell ref="J41:J42"/>
    <mergeCell ref="J43:J45"/>
    <mergeCell ref="J46:J48"/>
    <mergeCell ref="J52:J54"/>
    <mergeCell ref="J57:J58"/>
    <mergeCell ref="J59:J60"/>
    <mergeCell ref="J61:J62"/>
    <mergeCell ref="J64:J65"/>
    <mergeCell ref="J66:J69"/>
    <mergeCell ref="J71:J74"/>
    <mergeCell ref="J76:J77"/>
    <mergeCell ref="J80:J81"/>
    <mergeCell ref="J82:J85"/>
    <mergeCell ref="J86:J87"/>
    <mergeCell ref="J88:J91"/>
    <mergeCell ref="J92:J93"/>
    <mergeCell ref="J96:J98"/>
    <mergeCell ref="J99:J100"/>
    <mergeCell ref="J101:J105"/>
    <mergeCell ref="J106:J108"/>
    <mergeCell ref="J110:J111"/>
    <mergeCell ref="J112:J118"/>
    <mergeCell ref="J119:J123"/>
    <mergeCell ref="J125:J128"/>
    <mergeCell ref="K3:K7"/>
    <mergeCell ref="K9:K11"/>
    <mergeCell ref="K13:K15"/>
    <mergeCell ref="K16:K20"/>
    <mergeCell ref="K24:K26"/>
    <mergeCell ref="K27:K31"/>
    <mergeCell ref="K33:K35"/>
    <mergeCell ref="K36:K39"/>
    <mergeCell ref="K41:K42"/>
    <mergeCell ref="K43:K45"/>
    <mergeCell ref="K46:K48"/>
    <mergeCell ref="K52:K54"/>
    <mergeCell ref="K57:K58"/>
    <mergeCell ref="K59:K60"/>
    <mergeCell ref="K61:K62"/>
    <mergeCell ref="K64:K65"/>
    <mergeCell ref="K66:K69"/>
    <mergeCell ref="K71:K74"/>
    <mergeCell ref="K76:K77"/>
    <mergeCell ref="K80:K81"/>
    <mergeCell ref="K82:K85"/>
    <mergeCell ref="K86:K87"/>
    <mergeCell ref="K125:K128"/>
    <mergeCell ref="K88:K91"/>
    <mergeCell ref="K92:K93"/>
    <mergeCell ref="K96:K98"/>
    <mergeCell ref="K99:K100"/>
    <mergeCell ref="K101:K105"/>
    <mergeCell ref="K106:K108"/>
    <mergeCell ref="K110:K111"/>
    <mergeCell ref="K112:K118"/>
    <mergeCell ref="K119:K123"/>
  </mergeCells>
  <phoneticPr fontId="4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43"/>
  <sheetViews>
    <sheetView topLeftCell="A76" workbookViewId="0">
      <selection activeCell="E120" sqref="E120"/>
    </sheetView>
  </sheetViews>
  <sheetFormatPr defaultColWidth="9" defaultRowHeight="13.5"/>
  <cols>
    <col min="1" max="3" width="9" style="42"/>
    <col min="4" max="4" width="13.75" style="42" customWidth="1"/>
    <col min="5" max="5" width="15.625" style="42" customWidth="1"/>
    <col min="6" max="6" width="15.375" style="42" customWidth="1"/>
    <col min="7" max="7" width="11.625" style="42" customWidth="1"/>
    <col min="8" max="10" width="9" style="42"/>
    <col min="11" max="11" width="14.125" style="42" customWidth="1"/>
    <col min="12" max="16384" width="9" style="42"/>
  </cols>
  <sheetData>
    <row r="1" spans="1:11" ht="27">
      <c r="A1" s="46" t="s">
        <v>0</v>
      </c>
      <c r="B1" s="46" t="s">
        <v>1112</v>
      </c>
      <c r="C1" s="46" t="s">
        <v>741</v>
      </c>
      <c r="D1" s="46" t="s">
        <v>3</v>
      </c>
      <c r="E1" s="46" t="s">
        <v>1113</v>
      </c>
      <c r="F1" s="46" t="s">
        <v>5</v>
      </c>
      <c r="G1" s="46" t="s">
        <v>6</v>
      </c>
      <c r="H1" s="46" t="s">
        <v>7</v>
      </c>
      <c r="I1" s="51" t="s">
        <v>1114</v>
      </c>
      <c r="J1" s="46" t="s">
        <v>9</v>
      </c>
      <c r="K1" s="46" t="s">
        <v>10</v>
      </c>
    </row>
    <row r="2" spans="1:11" ht="27">
      <c r="A2" s="328">
        <v>1</v>
      </c>
      <c r="B2" s="331" t="s">
        <v>3256</v>
      </c>
      <c r="C2" s="328" t="s">
        <v>12</v>
      </c>
      <c r="D2" s="328" t="s">
        <v>956</v>
      </c>
      <c r="E2" s="60" t="s">
        <v>225</v>
      </c>
      <c r="F2" s="60" t="s">
        <v>3257</v>
      </c>
      <c r="G2" s="61" t="s">
        <v>74</v>
      </c>
      <c r="H2" s="46">
        <v>5</v>
      </c>
      <c r="I2" s="71" t="s">
        <v>2072</v>
      </c>
      <c r="J2" s="328" t="s">
        <v>2327</v>
      </c>
      <c r="K2" s="328">
        <v>13806821626</v>
      </c>
    </row>
    <row r="3" spans="1:11" ht="27">
      <c r="A3" s="328"/>
      <c r="B3" s="331"/>
      <c r="C3" s="328"/>
      <c r="D3" s="328"/>
      <c r="E3" s="60" t="s">
        <v>2308</v>
      </c>
      <c r="F3" s="60" t="s">
        <v>3257</v>
      </c>
      <c r="G3" s="61" t="s">
        <v>74</v>
      </c>
      <c r="H3" s="46">
        <v>5</v>
      </c>
      <c r="I3" s="71" t="s">
        <v>2072</v>
      </c>
      <c r="J3" s="328"/>
      <c r="K3" s="328"/>
    </row>
    <row r="4" spans="1:11" ht="40.5">
      <c r="A4" s="62">
        <f>MAX(A$2:A3)+1</f>
        <v>2</v>
      </c>
      <c r="B4" s="62" t="s">
        <v>3258</v>
      </c>
      <c r="C4" s="62" t="s">
        <v>12</v>
      </c>
      <c r="D4" s="62" t="s">
        <v>583</v>
      </c>
      <c r="E4" s="62" t="s">
        <v>576</v>
      </c>
      <c r="F4" s="62" t="s">
        <v>425</v>
      </c>
      <c r="G4" s="63" t="s">
        <v>74</v>
      </c>
      <c r="H4" s="62">
        <v>1</v>
      </c>
      <c r="I4" s="62" t="s">
        <v>3259</v>
      </c>
      <c r="J4" s="62" t="s">
        <v>3260</v>
      </c>
      <c r="K4" s="62">
        <v>18757059111</v>
      </c>
    </row>
    <row r="5" spans="1:11">
      <c r="A5" s="500">
        <v>3</v>
      </c>
      <c r="B5" s="348" t="s">
        <v>3261</v>
      </c>
      <c r="C5" s="343" t="s">
        <v>12</v>
      </c>
      <c r="D5" s="343" t="s">
        <v>3262</v>
      </c>
      <c r="E5" s="66" t="s">
        <v>3263</v>
      </c>
      <c r="F5" s="67" t="s">
        <v>519</v>
      </c>
      <c r="G5" s="68" t="s">
        <v>74</v>
      </c>
      <c r="H5" s="69">
        <v>5</v>
      </c>
      <c r="I5" s="72" t="s">
        <v>3264</v>
      </c>
      <c r="J5" s="67"/>
      <c r="K5" s="497" t="s">
        <v>3265</v>
      </c>
    </row>
    <row r="6" spans="1:11">
      <c r="A6" s="500"/>
      <c r="B6" s="348"/>
      <c r="C6" s="343"/>
      <c r="D6" s="343"/>
      <c r="E6" s="66" t="s">
        <v>3266</v>
      </c>
      <c r="F6" s="67" t="s">
        <v>519</v>
      </c>
      <c r="G6" s="68" t="s">
        <v>74</v>
      </c>
      <c r="H6" s="69">
        <v>5</v>
      </c>
      <c r="I6" s="46" t="s">
        <v>3267</v>
      </c>
      <c r="J6" s="67"/>
      <c r="K6" s="497"/>
    </row>
    <row r="7" spans="1:11">
      <c r="A7" s="500"/>
      <c r="B7" s="348"/>
      <c r="C7" s="343"/>
      <c r="D7" s="343"/>
      <c r="E7" s="66" t="s">
        <v>3268</v>
      </c>
      <c r="F7" s="67" t="s">
        <v>519</v>
      </c>
      <c r="G7" s="68" t="s">
        <v>74</v>
      </c>
      <c r="H7" s="69">
        <v>5</v>
      </c>
      <c r="I7" s="46" t="s">
        <v>3269</v>
      </c>
      <c r="J7" s="67"/>
      <c r="K7" s="497"/>
    </row>
    <row r="8" spans="1:11">
      <c r="A8" s="500">
        <v>4</v>
      </c>
      <c r="B8" s="348" t="s">
        <v>3270</v>
      </c>
      <c r="C8" s="343" t="s">
        <v>12</v>
      </c>
      <c r="D8" s="343" t="s">
        <v>3262</v>
      </c>
      <c r="E8" s="66" t="s">
        <v>960</v>
      </c>
      <c r="F8" s="67" t="s">
        <v>519</v>
      </c>
      <c r="G8" s="68" t="s">
        <v>74</v>
      </c>
      <c r="H8" s="69">
        <v>1</v>
      </c>
      <c r="I8" s="70" t="s">
        <v>3271</v>
      </c>
      <c r="J8" s="67"/>
      <c r="K8" s="497" t="s">
        <v>3272</v>
      </c>
    </row>
    <row r="9" spans="1:11">
      <c r="A9" s="500"/>
      <c r="B9" s="348"/>
      <c r="C9" s="343"/>
      <c r="D9" s="343"/>
      <c r="E9" s="66" t="s">
        <v>3273</v>
      </c>
      <c r="F9" s="67" t="s">
        <v>519</v>
      </c>
      <c r="G9" s="68" t="s">
        <v>74</v>
      </c>
      <c r="H9" s="69">
        <v>1</v>
      </c>
      <c r="I9" s="70" t="s">
        <v>3271</v>
      </c>
      <c r="J9" s="67"/>
      <c r="K9" s="497"/>
    </row>
    <row r="10" spans="1:11" ht="40.5">
      <c r="A10" s="64">
        <v>5</v>
      </c>
      <c r="B10" s="65" t="s">
        <v>3274</v>
      </c>
      <c r="C10" s="67" t="s">
        <v>12</v>
      </c>
      <c r="D10" s="56" t="s">
        <v>3262</v>
      </c>
      <c r="E10" s="66" t="s">
        <v>804</v>
      </c>
      <c r="F10" s="67" t="s">
        <v>519</v>
      </c>
      <c r="G10" s="68" t="s">
        <v>15</v>
      </c>
      <c r="H10" s="69">
        <v>5</v>
      </c>
      <c r="I10" s="70" t="s">
        <v>3267</v>
      </c>
      <c r="J10" s="67"/>
      <c r="K10" s="74">
        <v>17166602666</v>
      </c>
    </row>
    <row r="11" spans="1:11">
      <c r="A11" s="500">
        <v>6</v>
      </c>
      <c r="B11" s="348" t="s">
        <v>3275</v>
      </c>
      <c r="C11" s="343" t="s">
        <v>12</v>
      </c>
      <c r="D11" s="343" t="s">
        <v>2524</v>
      </c>
      <c r="E11" s="66" t="s">
        <v>3276</v>
      </c>
      <c r="F11" s="67" t="s">
        <v>519</v>
      </c>
      <c r="G11" s="68" t="s">
        <v>74</v>
      </c>
      <c r="H11" s="69">
        <v>2</v>
      </c>
      <c r="I11" s="70" t="s">
        <v>3277</v>
      </c>
      <c r="J11" s="67"/>
      <c r="K11" s="497" t="s">
        <v>3278</v>
      </c>
    </row>
    <row r="12" spans="1:11">
      <c r="A12" s="500"/>
      <c r="B12" s="348"/>
      <c r="C12" s="343"/>
      <c r="D12" s="343"/>
      <c r="E12" s="66" t="s">
        <v>3279</v>
      </c>
      <c r="F12" s="67" t="s">
        <v>519</v>
      </c>
      <c r="G12" s="68" t="s">
        <v>74</v>
      </c>
      <c r="H12" s="69">
        <v>1</v>
      </c>
      <c r="I12" s="70" t="s">
        <v>3277</v>
      </c>
      <c r="J12" s="67"/>
      <c r="K12" s="497"/>
    </row>
    <row r="13" spans="1:11">
      <c r="A13" s="500"/>
      <c r="B13" s="348"/>
      <c r="C13" s="343"/>
      <c r="D13" s="343"/>
      <c r="E13" s="66" t="s">
        <v>3280</v>
      </c>
      <c r="F13" s="67" t="s">
        <v>519</v>
      </c>
      <c r="G13" s="68" t="s">
        <v>74</v>
      </c>
      <c r="H13" s="69">
        <v>2</v>
      </c>
      <c r="I13" s="70" t="s">
        <v>3277</v>
      </c>
      <c r="J13" s="67"/>
      <c r="K13" s="497"/>
    </row>
    <row r="14" spans="1:11">
      <c r="A14" s="500">
        <v>7</v>
      </c>
      <c r="B14" s="348" t="s">
        <v>3281</v>
      </c>
      <c r="C14" s="343" t="s">
        <v>12</v>
      </c>
      <c r="D14" s="343" t="s">
        <v>3262</v>
      </c>
      <c r="E14" s="66" t="s">
        <v>2747</v>
      </c>
      <c r="F14" s="67" t="s">
        <v>519</v>
      </c>
      <c r="G14" s="68" t="s">
        <v>15</v>
      </c>
      <c r="H14" s="69">
        <v>1</v>
      </c>
      <c r="I14" s="46">
        <v>10</v>
      </c>
      <c r="J14" s="67"/>
      <c r="K14" s="497" t="s">
        <v>3282</v>
      </c>
    </row>
    <row r="15" spans="1:11">
      <c r="A15" s="500"/>
      <c r="B15" s="348"/>
      <c r="C15" s="343"/>
      <c r="D15" s="343"/>
      <c r="E15" s="66" t="s">
        <v>255</v>
      </c>
      <c r="F15" s="67" t="s">
        <v>519</v>
      </c>
      <c r="G15" s="68" t="s">
        <v>74</v>
      </c>
      <c r="H15" s="69">
        <v>1</v>
      </c>
      <c r="I15" s="46" t="s">
        <v>3283</v>
      </c>
      <c r="J15" s="67"/>
      <c r="K15" s="497"/>
    </row>
    <row r="16" spans="1:11">
      <c r="A16" s="500">
        <v>8</v>
      </c>
      <c r="B16" s="348" t="s">
        <v>3284</v>
      </c>
      <c r="C16" s="343" t="s">
        <v>12</v>
      </c>
      <c r="D16" s="343" t="s">
        <v>2524</v>
      </c>
      <c r="E16" s="66" t="s">
        <v>3285</v>
      </c>
      <c r="F16" s="67" t="s">
        <v>519</v>
      </c>
      <c r="G16" s="68" t="s">
        <v>74</v>
      </c>
      <c r="H16" s="69">
        <v>1</v>
      </c>
      <c r="I16" s="70" t="s">
        <v>3269</v>
      </c>
      <c r="J16" s="67"/>
      <c r="K16" s="497" t="s">
        <v>3286</v>
      </c>
    </row>
    <row r="17" spans="1:11">
      <c r="A17" s="500"/>
      <c r="B17" s="348"/>
      <c r="C17" s="343"/>
      <c r="D17" s="343"/>
      <c r="E17" s="66" t="s">
        <v>3287</v>
      </c>
      <c r="F17" s="67" t="s">
        <v>519</v>
      </c>
      <c r="G17" s="68" t="s">
        <v>74</v>
      </c>
      <c r="H17" s="69">
        <v>2</v>
      </c>
      <c r="I17" s="70" t="s">
        <v>3288</v>
      </c>
      <c r="J17" s="67"/>
      <c r="K17" s="497"/>
    </row>
    <row r="18" spans="1:11">
      <c r="A18" s="500"/>
      <c r="B18" s="348"/>
      <c r="C18" s="343"/>
      <c r="D18" s="343"/>
      <c r="E18" s="66" t="s">
        <v>3289</v>
      </c>
      <c r="F18" s="67" t="s">
        <v>519</v>
      </c>
      <c r="G18" s="68" t="s">
        <v>74</v>
      </c>
      <c r="H18" s="69">
        <v>2</v>
      </c>
      <c r="I18" s="70" t="s">
        <v>3277</v>
      </c>
      <c r="J18" s="67"/>
      <c r="K18" s="497"/>
    </row>
    <row r="19" spans="1:11">
      <c r="A19" s="500"/>
      <c r="B19" s="348"/>
      <c r="C19" s="343"/>
      <c r="D19" s="343"/>
      <c r="E19" s="66" t="s">
        <v>3290</v>
      </c>
      <c r="F19" s="67" t="s">
        <v>519</v>
      </c>
      <c r="G19" s="68" t="s">
        <v>74</v>
      </c>
      <c r="H19" s="69">
        <v>1</v>
      </c>
      <c r="I19" s="70" t="s">
        <v>3277</v>
      </c>
      <c r="J19" s="67"/>
      <c r="K19" s="497"/>
    </row>
    <row r="20" spans="1:11">
      <c r="A20" s="500">
        <v>9</v>
      </c>
      <c r="B20" s="348" t="s">
        <v>3291</v>
      </c>
      <c r="C20" s="343" t="s">
        <v>12</v>
      </c>
      <c r="D20" s="343" t="s">
        <v>3262</v>
      </c>
      <c r="E20" s="66" t="s">
        <v>2747</v>
      </c>
      <c r="F20" s="67" t="s">
        <v>519</v>
      </c>
      <c r="G20" s="68" t="s">
        <v>15</v>
      </c>
      <c r="H20" s="69">
        <v>1</v>
      </c>
      <c r="I20" s="46" t="s">
        <v>3292</v>
      </c>
      <c r="J20" s="67"/>
      <c r="K20" s="497" t="s">
        <v>3293</v>
      </c>
    </row>
    <row r="21" spans="1:11">
      <c r="A21" s="500"/>
      <c r="B21" s="348"/>
      <c r="C21" s="343"/>
      <c r="D21" s="343"/>
      <c r="E21" s="66" t="s">
        <v>255</v>
      </c>
      <c r="F21" s="67" t="s">
        <v>519</v>
      </c>
      <c r="G21" s="68" t="s">
        <v>74</v>
      </c>
      <c r="H21" s="69">
        <v>1</v>
      </c>
      <c r="I21" s="46" t="s">
        <v>3283</v>
      </c>
      <c r="J21" s="67"/>
      <c r="K21" s="497"/>
    </row>
    <row r="22" spans="1:11">
      <c r="A22" s="500">
        <v>10</v>
      </c>
      <c r="B22" s="348" t="s">
        <v>3294</v>
      </c>
      <c r="C22" s="343" t="s">
        <v>12</v>
      </c>
      <c r="D22" s="343" t="s">
        <v>3295</v>
      </c>
      <c r="E22" s="66" t="s">
        <v>3296</v>
      </c>
      <c r="F22" s="67" t="s">
        <v>3297</v>
      </c>
      <c r="G22" s="68" t="s">
        <v>15</v>
      </c>
      <c r="H22" s="69">
        <v>5</v>
      </c>
      <c r="I22" s="70" t="s">
        <v>3298</v>
      </c>
      <c r="J22" s="67"/>
      <c r="K22" s="497" t="s">
        <v>3299</v>
      </c>
    </row>
    <row r="23" spans="1:11">
      <c r="A23" s="500"/>
      <c r="B23" s="348"/>
      <c r="C23" s="343"/>
      <c r="D23" s="343"/>
      <c r="E23" s="66" t="s">
        <v>2996</v>
      </c>
      <c r="F23" s="67" t="s">
        <v>3297</v>
      </c>
      <c r="G23" s="68" t="s">
        <v>15</v>
      </c>
      <c r="H23" s="69">
        <v>2</v>
      </c>
      <c r="I23" s="70" t="s">
        <v>3298</v>
      </c>
      <c r="J23" s="67"/>
      <c r="K23" s="497"/>
    </row>
    <row r="24" spans="1:11">
      <c r="A24" s="500"/>
      <c r="B24" s="348"/>
      <c r="C24" s="343"/>
      <c r="D24" s="343"/>
      <c r="E24" s="66" t="s">
        <v>3300</v>
      </c>
      <c r="F24" s="67" t="s">
        <v>3297</v>
      </c>
      <c r="G24" s="68" t="s">
        <v>15</v>
      </c>
      <c r="H24" s="69">
        <v>2</v>
      </c>
      <c r="I24" s="70" t="s">
        <v>3301</v>
      </c>
      <c r="J24" s="67"/>
      <c r="K24" s="497"/>
    </row>
    <row r="25" spans="1:11">
      <c r="A25" s="500"/>
      <c r="B25" s="348"/>
      <c r="C25" s="343"/>
      <c r="D25" s="343"/>
      <c r="E25" s="66" t="s">
        <v>2987</v>
      </c>
      <c r="F25" s="67" t="s">
        <v>3297</v>
      </c>
      <c r="G25" s="68" t="s">
        <v>15</v>
      </c>
      <c r="H25" s="69">
        <v>2</v>
      </c>
      <c r="I25" s="70" t="s">
        <v>3302</v>
      </c>
      <c r="J25" s="67"/>
      <c r="K25" s="497"/>
    </row>
    <row r="26" spans="1:11">
      <c r="A26" s="500"/>
      <c r="B26" s="348"/>
      <c r="C26" s="343"/>
      <c r="D26" s="343"/>
      <c r="E26" s="66" t="s">
        <v>2984</v>
      </c>
      <c r="F26" s="67" t="s">
        <v>3297</v>
      </c>
      <c r="G26" s="68" t="s">
        <v>15</v>
      </c>
      <c r="H26" s="69">
        <v>2</v>
      </c>
      <c r="I26" s="70" t="s">
        <v>3298</v>
      </c>
      <c r="J26" s="67"/>
      <c r="K26" s="497"/>
    </row>
    <row r="27" spans="1:11">
      <c r="A27" s="500"/>
      <c r="B27" s="348"/>
      <c r="C27" s="343"/>
      <c r="D27" s="343"/>
      <c r="E27" s="66" t="s">
        <v>3303</v>
      </c>
      <c r="F27" s="67" t="s">
        <v>3304</v>
      </c>
      <c r="G27" s="68" t="s">
        <v>74</v>
      </c>
      <c r="H27" s="69">
        <v>1</v>
      </c>
      <c r="I27" s="70" t="s">
        <v>3305</v>
      </c>
      <c r="J27" s="67"/>
      <c r="K27" s="497"/>
    </row>
    <row r="28" spans="1:11">
      <c r="A28" s="500"/>
      <c r="B28" s="348"/>
      <c r="C28" s="343"/>
      <c r="D28" s="343"/>
      <c r="E28" s="66" t="s">
        <v>3306</v>
      </c>
      <c r="F28" s="67" t="s">
        <v>3304</v>
      </c>
      <c r="G28" s="68" t="s">
        <v>74</v>
      </c>
      <c r="H28" s="69">
        <v>2</v>
      </c>
      <c r="I28" s="70" t="s">
        <v>3307</v>
      </c>
      <c r="J28" s="67"/>
      <c r="K28" s="497"/>
    </row>
    <row r="29" spans="1:11">
      <c r="A29" s="500">
        <v>11</v>
      </c>
      <c r="B29" s="348" t="s">
        <v>3308</v>
      </c>
      <c r="C29" s="343" t="s">
        <v>12</v>
      </c>
      <c r="D29" s="343" t="s">
        <v>3262</v>
      </c>
      <c r="E29" s="66" t="s">
        <v>18</v>
      </c>
      <c r="F29" s="67" t="s">
        <v>3309</v>
      </c>
      <c r="G29" s="68" t="s">
        <v>15</v>
      </c>
      <c r="H29" s="69">
        <v>1</v>
      </c>
      <c r="I29" s="70" t="s">
        <v>3310</v>
      </c>
      <c r="J29" s="67"/>
      <c r="K29" s="497" t="s">
        <v>3311</v>
      </c>
    </row>
    <row r="30" spans="1:11">
      <c r="A30" s="500"/>
      <c r="B30" s="348"/>
      <c r="C30" s="343"/>
      <c r="D30" s="343"/>
      <c r="E30" s="66" t="s">
        <v>979</v>
      </c>
      <c r="F30" s="67" t="s">
        <v>3312</v>
      </c>
      <c r="G30" s="68" t="s">
        <v>74</v>
      </c>
      <c r="H30" s="69">
        <v>1</v>
      </c>
      <c r="I30" s="70" t="s">
        <v>3313</v>
      </c>
      <c r="J30" s="67"/>
      <c r="K30" s="497"/>
    </row>
    <row r="31" spans="1:11" ht="202.5">
      <c r="A31" s="500"/>
      <c r="B31" s="348"/>
      <c r="C31" s="343"/>
      <c r="D31" s="343"/>
      <c r="E31" s="66" t="s">
        <v>664</v>
      </c>
      <c r="F31" s="68" t="s">
        <v>3314</v>
      </c>
      <c r="G31" s="68" t="s">
        <v>74</v>
      </c>
      <c r="H31" s="69">
        <v>2</v>
      </c>
      <c r="I31" s="70" t="s">
        <v>3310</v>
      </c>
      <c r="J31" s="67"/>
      <c r="K31" s="497"/>
    </row>
    <row r="32" spans="1:11">
      <c r="A32" s="500">
        <v>12</v>
      </c>
      <c r="B32" s="348" t="s">
        <v>3315</v>
      </c>
      <c r="C32" s="343" t="s">
        <v>12</v>
      </c>
      <c r="D32" s="343" t="s">
        <v>2524</v>
      </c>
      <c r="E32" s="66" t="s">
        <v>2152</v>
      </c>
      <c r="F32" s="67" t="s">
        <v>3316</v>
      </c>
      <c r="G32" s="68" t="s">
        <v>74</v>
      </c>
      <c r="H32" s="69">
        <v>15</v>
      </c>
      <c r="I32" s="46" t="s">
        <v>3277</v>
      </c>
      <c r="J32" s="67"/>
      <c r="K32" s="497">
        <v>15968864481</v>
      </c>
    </row>
    <row r="33" spans="1:11">
      <c r="A33" s="500"/>
      <c r="B33" s="348"/>
      <c r="C33" s="343"/>
      <c r="D33" s="343"/>
      <c r="E33" s="66" t="s">
        <v>3317</v>
      </c>
      <c r="F33" s="67" t="s">
        <v>3318</v>
      </c>
      <c r="G33" s="68" t="s">
        <v>74</v>
      </c>
      <c r="H33" s="69">
        <v>3</v>
      </c>
      <c r="I33" s="46" t="s">
        <v>3277</v>
      </c>
      <c r="J33" s="67"/>
      <c r="K33" s="497"/>
    </row>
    <row r="34" spans="1:11">
      <c r="A34" s="500">
        <v>13</v>
      </c>
      <c r="B34" s="348" t="s">
        <v>3232</v>
      </c>
      <c r="C34" s="343" t="s">
        <v>12</v>
      </c>
      <c r="D34" s="343" t="s">
        <v>3262</v>
      </c>
      <c r="E34" s="66" t="s">
        <v>3319</v>
      </c>
      <c r="F34" s="67" t="s">
        <v>519</v>
      </c>
      <c r="G34" s="68" t="s">
        <v>74</v>
      </c>
      <c r="H34" s="69">
        <v>1</v>
      </c>
      <c r="I34" s="70" t="s">
        <v>179</v>
      </c>
      <c r="J34" s="67"/>
      <c r="K34" s="497" t="s">
        <v>3320</v>
      </c>
    </row>
    <row r="35" spans="1:11">
      <c r="A35" s="500"/>
      <c r="B35" s="348"/>
      <c r="C35" s="343"/>
      <c r="D35" s="343"/>
      <c r="E35" s="66" t="s">
        <v>3321</v>
      </c>
      <c r="F35" s="67" t="s">
        <v>519</v>
      </c>
      <c r="G35" s="68" t="s">
        <v>74</v>
      </c>
      <c r="H35" s="69">
        <v>3</v>
      </c>
      <c r="I35" s="70" t="s">
        <v>3302</v>
      </c>
      <c r="J35" s="67"/>
      <c r="K35" s="497"/>
    </row>
    <row r="36" spans="1:11">
      <c r="A36" s="500">
        <v>14</v>
      </c>
      <c r="B36" s="348" t="s">
        <v>3322</v>
      </c>
      <c r="C36" s="343" t="s">
        <v>12</v>
      </c>
      <c r="D36" s="343" t="s">
        <v>3295</v>
      </c>
      <c r="E36" s="66" t="s">
        <v>3323</v>
      </c>
      <c r="F36" s="70" t="s">
        <v>3324</v>
      </c>
      <c r="G36" s="68" t="s">
        <v>74</v>
      </c>
      <c r="H36" s="69">
        <v>10</v>
      </c>
      <c r="I36" s="70" t="s">
        <v>3277</v>
      </c>
      <c r="J36" s="69"/>
      <c r="K36" s="497" t="s">
        <v>3325</v>
      </c>
    </row>
    <row r="37" spans="1:11">
      <c r="A37" s="500"/>
      <c r="B37" s="348"/>
      <c r="C37" s="343"/>
      <c r="D37" s="343"/>
      <c r="E37" s="66" t="s">
        <v>3306</v>
      </c>
      <c r="F37" s="70" t="s">
        <v>3326</v>
      </c>
      <c r="G37" s="68" t="s">
        <v>74</v>
      </c>
      <c r="H37" s="69">
        <v>10</v>
      </c>
      <c r="I37" s="70" t="s">
        <v>3327</v>
      </c>
      <c r="J37" s="69"/>
      <c r="K37" s="497"/>
    </row>
    <row r="38" spans="1:11" ht="67.5">
      <c r="A38" s="64">
        <v>15</v>
      </c>
      <c r="B38" s="65" t="s">
        <v>3328</v>
      </c>
      <c r="C38" s="56" t="s">
        <v>3252</v>
      </c>
      <c r="D38" s="56" t="s">
        <v>2524</v>
      </c>
      <c r="E38" s="66" t="s">
        <v>1428</v>
      </c>
      <c r="F38" s="67" t="s">
        <v>519</v>
      </c>
      <c r="G38" s="68" t="s">
        <v>74</v>
      </c>
      <c r="H38" s="69">
        <v>15</v>
      </c>
      <c r="I38" s="70" t="s">
        <v>3327</v>
      </c>
      <c r="J38" s="69"/>
      <c r="K38" s="73" t="s">
        <v>3329</v>
      </c>
    </row>
    <row r="39" spans="1:11" ht="27">
      <c r="A39" s="64">
        <v>16</v>
      </c>
      <c r="B39" s="65" t="s">
        <v>3330</v>
      </c>
      <c r="C39" s="56" t="s">
        <v>12</v>
      </c>
      <c r="D39" s="56" t="s">
        <v>2524</v>
      </c>
      <c r="E39" s="66" t="s">
        <v>3306</v>
      </c>
      <c r="F39" s="67" t="s">
        <v>519</v>
      </c>
      <c r="G39" s="68" t="s">
        <v>74</v>
      </c>
      <c r="H39" s="69">
        <v>10</v>
      </c>
      <c r="I39" s="70" t="s">
        <v>3331</v>
      </c>
      <c r="J39" s="67"/>
      <c r="K39" s="73">
        <v>18814834823</v>
      </c>
    </row>
    <row r="40" spans="1:11" ht="40.5">
      <c r="A40" s="64">
        <v>17</v>
      </c>
      <c r="B40" s="65" t="s">
        <v>3332</v>
      </c>
      <c r="C40" s="56" t="s">
        <v>12</v>
      </c>
      <c r="D40" s="56" t="s">
        <v>3262</v>
      </c>
      <c r="E40" s="66" t="s">
        <v>804</v>
      </c>
      <c r="F40" s="68" t="s">
        <v>3333</v>
      </c>
      <c r="G40" s="68" t="s">
        <v>15</v>
      </c>
      <c r="H40" s="69">
        <v>2</v>
      </c>
      <c r="I40" s="70" t="s">
        <v>3310</v>
      </c>
      <c r="J40" s="67"/>
      <c r="K40" s="73">
        <v>18757799898</v>
      </c>
    </row>
    <row r="41" spans="1:11">
      <c r="A41" s="500">
        <v>18</v>
      </c>
      <c r="B41" s="348" t="s">
        <v>3334</v>
      </c>
      <c r="C41" s="343" t="s">
        <v>12</v>
      </c>
      <c r="D41" s="343" t="s">
        <v>2524</v>
      </c>
      <c r="E41" s="66" t="s">
        <v>3335</v>
      </c>
      <c r="F41" s="67" t="s">
        <v>519</v>
      </c>
      <c r="G41" s="68" t="s">
        <v>74</v>
      </c>
      <c r="H41" s="69">
        <v>5</v>
      </c>
      <c r="I41" s="70" t="s">
        <v>3327</v>
      </c>
      <c r="J41" s="67"/>
      <c r="K41" s="497" t="s">
        <v>3336</v>
      </c>
    </row>
    <row r="42" spans="1:11">
      <c r="A42" s="500"/>
      <c r="B42" s="348"/>
      <c r="C42" s="343"/>
      <c r="D42" s="343"/>
      <c r="E42" s="66" t="s">
        <v>3337</v>
      </c>
      <c r="F42" s="67" t="s">
        <v>519</v>
      </c>
      <c r="G42" s="68" t="s">
        <v>15</v>
      </c>
      <c r="H42" s="69">
        <v>10</v>
      </c>
      <c r="I42" s="70" t="s">
        <v>3310</v>
      </c>
      <c r="J42" s="67"/>
      <c r="K42" s="497"/>
    </row>
    <row r="43" spans="1:11">
      <c r="A43" s="500"/>
      <c r="B43" s="348"/>
      <c r="C43" s="343"/>
      <c r="D43" s="343"/>
      <c r="E43" s="66" t="s">
        <v>3338</v>
      </c>
      <c r="F43" s="67" t="s">
        <v>519</v>
      </c>
      <c r="G43" s="68" t="s">
        <v>15</v>
      </c>
      <c r="H43" s="69">
        <v>5</v>
      </c>
      <c r="I43" s="46" t="s">
        <v>3339</v>
      </c>
      <c r="J43" s="67"/>
      <c r="K43" s="497"/>
    </row>
    <row r="44" spans="1:11" ht="40.5">
      <c r="A44" s="64">
        <v>19</v>
      </c>
      <c r="B44" s="65" t="s">
        <v>3340</v>
      </c>
      <c r="C44" s="56" t="s">
        <v>12</v>
      </c>
      <c r="D44" s="56" t="s">
        <v>3262</v>
      </c>
      <c r="E44" s="66" t="s">
        <v>3341</v>
      </c>
      <c r="F44" s="67" t="s">
        <v>519</v>
      </c>
      <c r="G44" s="68" t="s">
        <v>74</v>
      </c>
      <c r="H44" s="69">
        <v>1</v>
      </c>
      <c r="I44" s="70" t="s">
        <v>3342</v>
      </c>
      <c r="J44" s="67"/>
      <c r="K44" s="73" t="s">
        <v>3343</v>
      </c>
    </row>
    <row r="45" spans="1:11">
      <c r="A45" s="500">
        <v>20</v>
      </c>
      <c r="B45" s="348" t="s">
        <v>3344</v>
      </c>
      <c r="C45" s="343" t="s">
        <v>12</v>
      </c>
      <c r="D45" s="343" t="s">
        <v>3262</v>
      </c>
      <c r="E45" s="66" t="s">
        <v>524</v>
      </c>
      <c r="F45" s="67" t="s">
        <v>3345</v>
      </c>
      <c r="G45" s="68" t="s">
        <v>15</v>
      </c>
      <c r="H45" s="69">
        <v>2</v>
      </c>
      <c r="I45" s="46" t="s">
        <v>3327</v>
      </c>
      <c r="J45" s="67"/>
      <c r="K45" s="497" t="s">
        <v>3346</v>
      </c>
    </row>
    <row r="46" spans="1:11">
      <c r="A46" s="500"/>
      <c r="B46" s="348"/>
      <c r="C46" s="343"/>
      <c r="D46" s="343"/>
      <c r="E46" s="66" t="s">
        <v>2091</v>
      </c>
      <c r="F46" s="67" t="s">
        <v>3345</v>
      </c>
      <c r="G46" s="68" t="s">
        <v>74</v>
      </c>
      <c r="H46" s="69">
        <v>2</v>
      </c>
      <c r="I46" s="46" t="s">
        <v>3327</v>
      </c>
      <c r="J46" s="67"/>
      <c r="K46" s="497"/>
    </row>
    <row r="47" spans="1:11">
      <c r="A47" s="500"/>
      <c r="B47" s="348"/>
      <c r="C47" s="343"/>
      <c r="D47" s="343"/>
      <c r="E47" s="66" t="s">
        <v>317</v>
      </c>
      <c r="F47" s="67" t="s">
        <v>3345</v>
      </c>
      <c r="G47" s="68" t="s">
        <v>15</v>
      </c>
      <c r="H47" s="69">
        <v>1</v>
      </c>
      <c r="I47" s="46">
        <v>10</v>
      </c>
      <c r="J47" s="67"/>
      <c r="K47" s="497"/>
    </row>
    <row r="48" spans="1:11">
      <c r="A48" s="500"/>
      <c r="B48" s="348"/>
      <c r="C48" s="343"/>
      <c r="D48" s="343"/>
      <c r="E48" s="66" t="s">
        <v>1198</v>
      </c>
      <c r="F48" s="67" t="s">
        <v>519</v>
      </c>
      <c r="G48" s="68" t="s">
        <v>74</v>
      </c>
      <c r="H48" s="69">
        <v>1</v>
      </c>
      <c r="I48" s="46" t="s">
        <v>3342</v>
      </c>
      <c r="J48" s="67"/>
      <c r="K48" s="497"/>
    </row>
    <row r="49" spans="1:11">
      <c r="A49" s="500">
        <v>21</v>
      </c>
      <c r="B49" s="348" t="s">
        <v>3347</v>
      </c>
      <c r="C49" s="343" t="s">
        <v>12</v>
      </c>
      <c r="D49" s="343" t="s">
        <v>2524</v>
      </c>
      <c r="E49" s="66" t="s">
        <v>3348</v>
      </c>
      <c r="F49" s="67" t="s">
        <v>519</v>
      </c>
      <c r="G49" s="68" t="s">
        <v>74</v>
      </c>
      <c r="H49" s="69">
        <v>10</v>
      </c>
      <c r="I49" s="70" t="s">
        <v>3342</v>
      </c>
      <c r="J49" s="67"/>
      <c r="K49" s="497" t="s">
        <v>3349</v>
      </c>
    </row>
    <row r="50" spans="1:11">
      <c r="A50" s="500"/>
      <c r="B50" s="348"/>
      <c r="C50" s="343"/>
      <c r="D50" s="343"/>
      <c r="E50" s="66" t="s">
        <v>2445</v>
      </c>
      <c r="F50" s="67" t="s">
        <v>519</v>
      </c>
      <c r="G50" s="68" t="s">
        <v>74</v>
      </c>
      <c r="H50" s="69">
        <v>5</v>
      </c>
      <c r="I50" s="70" t="s">
        <v>3342</v>
      </c>
      <c r="J50" s="67"/>
      <c r="K50" s="497"/>
    </row>
    <row r="51" spans="1:11">
      <c r="A51" s="500"/>
      <c r="B51" s="348"/>
      <c r="C51" s="343"/>
      <c r="D51" s="343"/>
      <c r="E51" s="66" t="s">
        <v>259</v>
      </c>
      <c r="F51" s="67" t="s">
        <v>519</v>
      </c>
      <c r="G51" s="68" t="s">
        <v>74</v>
      </c>
      <c r="H51" s="69">
        <v>5</v>
      </c>
      <c r="I51" s="70" t="s">
        <v>3342</v>
      </c>
      <c r="J51" s="67"/>
      <c r="K51" s="497"/>
    </row>
    <row r="52" spans="1:11">
      <c r="A52" s="500">
        <v>22</v>
      </c>
      <c r="B52" s="348" t="s">
        <v>3350</v>
      </c>
      <c r="C52" s="343" t="s">
        <v>12</v>
      </c>
      <c r="D52" s="343" t="s">
        <v>3262</v>
      </c>
      <c r="E52" s="66" t="s">
        <v>524</v>
      </c>
      <c r="F52" s="67" t="s">
        <v>519</v>
      </c>
      <c r="G52" s="68" t="s">
        <v>74</v>
      </c>
      <c r="H52" s="69">
        <v>3</v>
      </c>
      <c r="I52" s="46" t="s">
        <v>3269</v>
      </c>
      <c r="J52" s="67"/>
      <c r="K52" s="497" t="s">
        <v>3351</v>
      </c>
    </row>
    <row r="53" spans="1:11">
      <c r="A53" s="500"/>
      <c r="B53" s="348"/>
      <c r="C53" s="343"/>
      <c r="D53" s="343"/>
      <c r="E53" s="66" t="s">
        <v>2091</v>
      </c>
      <c r="F53" s="67" t="s">
        <v>519</v>
      </c>
      <c r="G53" s="68" t="s">
        <v>74</v>
      </c>
      <c r="H53" s="69">
        <v>5</v>
      </c>
      <c r="I53" s="46" t="s">
        <v>3269</v>
      </c>
      <c r="J53" s="67"/>
      <c r="K53" s="497"/>
    </row>
    <row r="54" spans="1:11">
      <c r="A54" s="500"/>
      <c r="B54" s="348"/>
      <c r="C54" s="343"/>
      <c r="D54" s="343"/>
      <c r="E54" s="66" t="s">
        <v>1273</v>
      </c>
      <c r="F54" s="67" t="s">
        <v>519</v>
      </c>
      <c r="G54" s="68" t="s">
        <v>74</v>
      </c>
      <c r="H54" s="69">
        <v>1</v>
      </c>
      <c r="I54" s="46" t="s">
        <v>3288</v>
      </c>
      <c r="J54" s="67"/>
      <c r="K54" s="497"/>
    </row>
    <row r="55" spans="1:11">
      <c r="A55" s="500"/>
      <c r="B55" s="348"/>
      <c r="C55" s="343"/>
      <c r="D55" s="343"/>
      <c r="E55" s="66" t="s">
        <v>18</v>
      </c>
      <c r="F55" s="67" t="s">
        <v>519</v>
      </c>
      <c r="G55" s="68" t="s">
        <v>74</v>
      </c>
      <c r="H55" s="69">
        <v>1</v>
      </c>
      <c r="I55" s="46" t="s">
        <v>3277</v>
      </c>
      <c r="J55" s="67"/>
      <c r="K55" s="497"/>
    </row>
    <row r="56" spans="1:11" ht="40.5">
      <c r="A56" s="64">
        <v>23</v>
      </c>
      <c r="B56" s="65" t="s">
        <v>3352</v>
      </c>
      <c r="C56" s="56" t="s">
        <v>12</v>
      </c>
      <c r="D56" s="56" t="s">
        <v>3262</v>
      </c>
      <c r="E56" s="66" t="s">
        <v>3115</v>
      </c>
      <c r="F56" s="67" t="s">
        <v>519</v>
      </c>
      <c r="G56" s="68" t="s">
        <v>74</v>
      </c>
      <c r="H56" s="69">
        <v>3</v>
      </c>
      <c r="I56" s="70" t="s">
        <v>3277</v>
      </c>
      <c r="J56" s="67"/>
      <c r="K56" s="73" t="s">
        <v>3353</v>
      </c>
    </row>
    <row r="57" spans="1:11">
      <c r="A57" s="500">
        <v>24</v>
      </c>
      <c r="B57" s="348" t="s">
        <v>3354</v>
      </c>
      <c r="C57" s="343" t="s">
        <v>12</v>
      </c>
      <c r="D57" s="343" t="s">
        <v>3262</v>
      </c>
      <c r="E57" s="66" t="s">
        <v>2152</v>
      </c>
      <c r="F57" s="67" t="s">
        <v>519</v>
      </c>
      <c r="G57" s="68" t="s">
        <v>74</v>
      </c>
      <c r="H57" s="69">
        <v>8</v>
      </c>
      <c r="I57" s="46">
        <v>5</v>
      </c>
      <c r="J57" s="67"/>
      <c r="K57" s="497" t="s">
        <v>3355</v>
      </c>
    </row>
    <row r="58" spans="1:11">
      <c r="A58" s="500"/>
      <c r="B58" s="348"/>
      <c r="C58" s="343"/>
      <c r="D58" s="343"/>
      <c r="E58" s="66" t="s">
        <v>524</v>
      </c>
      <c r="F58" s="67" t="s">
        <v>519</v>
      </c>
      <c r="G58" s="68" t="s">
        <v>74</v>
      </c>
      <c r="H58" s="69">
        <v>3</v>
      </c>
      <c r="I58" s="46" t="s">
        <v>3356</v>
      </c>
      <c r="J58" s="67"/>
      <c r="K58" s="497"/>
    </row>
    <row r="59" spans="1:11" ht="27">
      <c r="A59" s="500"/>
      <c r="B59" s="348"/>
      <c r="C59" s="343"/>
      <c r="D59" s="343"/>
      <c r="E59" s="66" t="s">
        <v>3357</v>
      </c>
      <c r="F59" s="67" t="s">
        <v>519</v>
      </c>
      <c r="G59" s="68" t="s">
        <v>74</v>
      </c>
      <c r="H59" s="69">
        <v>2</v>
      </c>
      <c r="I59" s="46" t="s">
        <v>3358</v>
      </c>
      <c r="J59" s="67"/>
      <c r="K59" s="497"/>
    </row>
    <row r="60" spans="1:11" ht="27">
      <c r="A60" s="500"/>
      <c r="B60" s="348"/>
      <c r="C60" s="343"/>
      <c r="D60" s="343"/>
      <c r="E60" s="66" t="s">
        <v>3359</v>
      </c>
      <c r="F60" s="67" t="s">
        <v>519</v>
      </c>
      <c r="G60" s="68" t="s">
        <v>74</v>
      </c>
      <c r="H60" s="69">
        <v>3</v>
      </c>
      <c r="I60" s="46" t="s">
        <v>3360</v>
      </c>
      <c r="J60" s="67"/>
      <c r="K60" s="497"/>
    </row>
    <row r="61" spans="1:11" ht="27">
      <c r="A61" s="500"/>
      <c r="B61" s="348"/>
      <c r="C61" s="343"/>
      <c r="D61" s="343"/>
      <c r="E61" s="66" t="s">
        <v>3361</v>
      </c>
      <c r="F61" s="67" t="s">
        <v>519</v>
      </c>
      <c r="G61" s="68" t="s">
        <v>74</v>
      </c>
      <c r="H61" s="69">
        <v>3</v>
      </c>
      <c r="I61" s="46" t="s">
        <v>3360</v>
      </c>
      <c r="J61" s="67"/>
      <c r="K61" s="497"/>
    </row>
    <row r="62" spans="1:11">
      <c r="A62" s="500"/>
      <c r="B62" s="348"/>
      <c r="C62" s="343"/>
      <c r="D62" s="343"/>
      <c r="E62" s="66" t="s">
        <v>3362</v>
      </c>
      <c r="F62" s="67" t="s">
        <v>519</v>
      </c>
      <c r="G62" s="68" t="s">
        <v>74</v>
      </c>
      <c r="H62" s="69">
        <v>2</v>
      </c>
      <c r="I62" s="46">
        <v>3500</v>
      </c>
      <c r="J62" s="67"/>
      <c r="K62" s="497"/>
    </row>
    <row r="63" spans="1:11">
      <c r="A63" s="500">
        <v>25</v>
      </c>
      <c r="B63" s="348" t="s">
        <v>3363</v>
      </c>
      <c r="C63" s="343" t="s">
        <v>12</v>
      </c>
      <c r="D63" s="343" t="s">
        <v>3262</v>
      </c>
      <c r="E63" s="66" t="s">
        <v>13</v>
      </c>
      <c r="F63" s="67" t="s">
        <v>519</v>
      </c>
      <c r="G63" s="68" t="s">
        <v>74</v>
      </c>
      <c r="H63" s="69">
        <v>2</v>
      </c>
      <c r="I63" s="46" t="s">
        <v>3364</v>
      </c>
      <c r="J63" s="67"/>
      <c r="K63" s="497">
        <v>18968781651</v>
      </c>
    </row>
    <row r="64" spans="1:11">
      <c r="A64" s="500"/>
      <c r="B64" s="348"/>
      <c r="C64" s="343"/>
      <c r="D64" s="343"/>
      <c r="E64" s="66" t="s">
        <v>361</v>
      </c>
      <c r="F64" s="67" t="s">
        <v>519</v>
      </c>
      <c r="G64" s="68" t="s">
        <v>74</v>
      </c>
      <c r="H64" s="69">
        <v>2</v>
      </c>
      <c r="I64" s="46" t="s">
        <v>3364</v>
      </c>
      <c r="J64" s="67"/>
      <c r="K64" s="497"/>
    </row>
    <row r="65" spans="1:11">
      <c r="A65" s="500"/>
      <c r="B65" s="348"/>
      <c r="C65" s="343"/>
      <c r="D65" s="343"/>
      <c r="E65" s="66" t="s">
        <v>3365</v>
      </c>
      <c r="F65" s="67" t="s">
        <v>519</v>
      </c>
      <c r="G65" s="68" t="s">
        <v>74</v>
      </c>
      <c r="H65" s="69">
        <v>3</v>
      </c>
      <c r="I65" s="46" t="s">
        <v>3277</v>
      </c>
      <c r="J65" s="67"/>
      <c r="K65" s="497"/>
    </row>
    <row r="66" spans="1:11">
      <c r="A66" s="500"/>
      <c r="B66" s="348"/>
      <c r="C66" s="343"/>
      <c r="D66" s="343"/>
      <c r="E66" s="66" t="s">
        <v>1938</v>
      </c>
      <c r="F66" s="67" t="s">
        <v>519</v>
      </c>
      <c r="G66" s="68" t="s">
        <v>74</v>
      </c>
      <c r="H66" s="69">
        <v>6</v>
      </c>
      <c r="I66" s="46" t="s">
        <v>3269</v>
      </c>
      <c r="J66" s="67"/>
      <c r="K66" s="497"/>
    </row>
    <row r="67" spans="1:11">
      <c r="A67" s="500"/>
      <c r="B67" s="348"/>
      <c r="C67" s="343"/>
      <c r="D67" s="343"/>
      <c r="E67" s="66" t="s">
        <v>439</v>
      </c>
      <c r="F67" s="67" t="s">
        <v>519</v>
      </c>
      <c r="G67" s="68" t="s">
        <v>74</v>
      </c>
      <c r="H67" s="69">
        <v>2</v>
      </c>
      <c r="I67" s="46" t="s">
        <v>3277</v>
      </c>
      <c r="J67" s="67"/>
      <c r="K67" s="497"/>
    </row>
    <row r="68" spans="1:11">
      <c r="A68" s="500"/>
      <c r="B68" s="348"/>
      <c r="C68" s="343"/>
      <c r="D68" s="343"/>
      <c r="E68" s="66" t="s">
        <v>98</v>
      </c>
      <c r="F68" s="67" t="s">
        <v>519</v>
      </c>
      <c r="G68" s="68" t="s">
        <v>74</v>
      </c>
      <c r="H68" s="69">
        <v>4</v>
      </c>
      <c r="I68" s="46" t="s">
        <v>3366</v>
      </c>
      <c r="J68" s="67"/>
      <c r="K68" s="497"/>
    </row>
    <row r="69" spans="1:11" ht="40.5">
      <c r="A69" s="64">
        <v>26</v>
      </c>
      <c r="B69" s="65" t="s">
        <v>3367</v>
      </c>
      <c r="C69" s="56" t="s">
        <v>12</v>
      </c>
      <c r="D69" s="56" t="s">
        <v>3262</v>
      </c>
      <c r="E69" s="66" t="s">
        <v>2583</v>
      </c>
      <c r="F69" s="67" t="s">
        <v>519</v>
      </c>
      <c r="G69" s="68" t="s">
        <v>74</v>
      </c>
      <c r="H69" s="69">
        <v>1</v>
      </c>
      <c r="I69" s="70" t="s">
        <v>3277</v>
      </c>
      <c r="J69" s="67"/>
      <c r="K69" s="73">
        <v>18957729995</v>
      </c>
    </row>
    <row r="70" spans="1:11">
      <c r="A70" s="500">
        <v>27</v>
      </c>
      <c r="B70" s="348" t="s">
        <v>2782</v>
      </c>
      <c r="C70" s="343" t="s">
        <v>12</v>
      </c>
      <c r="D70" s="343" t="s">
        <v>3262</v>
      </c>
      <c r="E70" s="66" t="s">
        <v>3368</v>
      </c>
      <c r="F70" s="67" t="s">
        <v>519</v>
      </c>
      <c r="G70" s="68" t="s">
        <v>74</v>
      </c>
      <c r="H70" s="69">
        <v>2</v>
      </c>
      <c r="I70" s="70" t="s">
        <v>3277</v>
      </c>
      <c r="J70" s="67"/>
      <c r="K70" s="497" t="s">
        <v>3369</v>
      </c>
    </row>
    <row r="71" spans="1:11">
      <c r="A71" s="500"/>
      <c r="B71" s="348"/>
      <c r="C71" s="343"/>
      <c r="D71" s="343"/>
      <c r="E71" s="66" t="s">
        <v>1475</v>
      </c>
      <c r="F71" s="67" t="s">
        <v>519</v>
      </c>
      <c r="G71" s="68" t="s">
        <v>74</v>
      </c>
      <c r="H71" s="75" t="s">
        <v>3370</v>
      </c>
      <c r="I71" s="70" t="s">
        <v>3277</v>
      </c>
      <c r="J71" s="67"/>
      <c r="K71" s="497"/>
    </row>
    <row r="72" spans="1:11">
      <c r="A72" s="500">
        <v>28</v>
      </c>
      <c r="B72" s="348" t="s">
        <v>3206</v>
      </c>
      <c r="C72" s="343" t="s">
        <v>12</v>
      </c>
      <c r="D72" s="343" t="s">
        <v>2524</v>
      </c>
      <c r="E72" s="66" t="s">
        <v>363</v>
      </c>
      <c r="F72" s="67" t="s">
        <v>3371</v>
      </c>
      <c r="G72" s="68" t="s">
        <v>74</v>
      </c>
      <c r="H72" s="69">
        <v>5</v>
      </c>
      <c r="I72" s="56" t="s">
        <v>179</v>
      </c>
      <c r="J72" s="67"/>
      <c r="K72" s="497">
        <v>3958798350</v>
      </c>
    </row>
    <row r="73" spans="1:11" ht="27">
      <c r="A73" s="500"/>
      <c r="B73" s="348"/>
      <c r="C73" s="343"/>
      <c r="D73" s="343"/>
      <c r="E73" s="66" t="s">
        <v>3220</v>
      </c>
      <c r="F73" s="67" t="s">
        <v>3372</v>
      </c>
      <c r="G73" s="68" t="s">
        <v>74</v>
      </c>
      <c r="H73" s="69">
        <v>2</v>
      </c>
      <c r="I73" s="56" t="s">
        <v>155</v>
      </c>
      <c r="J73" s="67"/>
      <c r="K73" s="497"/>
    </row>
    <row r="74" spans="1:11" ht="27">
      <c r="A74" s="500"/>
      <c r="B74" s="348"/>
      <c r="C74" s="343"/>
      <c r="D74" s="343"/>
      <c r="E74" s="66" t="s">
        <v>3207</v>
      </c>
      <c r="F74" s="67" t="s">
        <v>3208</v>
      </c>
      <c r="G74" s="68" t="s">
        <v>74</v>
      </c>
      <c r="H74" s="69">
        <v>2</v>
      </c>
      <c r="I74" s="70" t="s">
        <v>3373</v>
      </c>
      <c r="J74" s="67"/>
      <c r="K74" s="497"/>
    </row>
    <row r="75" spans="1:11" ht="27">
      <c r="A75" s="500"/>
      <c r="B75" s="348"/>
      <c r="C75" s="343"/>
      <c r="D75" s="343"/>
      <c r="E75" s="66" t="s">
        <v>3215</v>
      </c>
      <c r="F75" s="67" t="s">
        <v>3374</v>
      </c>
      <c r="G75" s="68" t="s">
        <v>74</v>
      </c>
      <c r="H75" s="69">
        <v>2</v>
      </c>
      <c r="I75" s="70" t="s">
        <v>520</v>
      </c>
      <c r="J75" s="67"/>
      <c r="K75" s="497"/>
    </row>
    <row r="76" spans="1:11" ht="40.5">
      <c r="A76" s="500"/>
      <c r="B76" s="348"/>
      <c r="C76" s="343"/>
      <c r="D76" s="343"/>
      <c r="E76" s="66" t="s">
        <v>932</v>
      </c>
      <c r="F76" s="76" t="s">
        <v>3375</v>
      </c>
      <c r="G76" s="68" t="s">
        <v>74</v>
      </c>
      <c r="H76" s="69">
        <v>5</v>
      </c>
      <c r="I76" s="54" t="s">
        <v>217</v>
      </c>
      <c r="J76" s="67"/>
      <c r="K76" s="497"/>
    </row>
    <row r="77" spans="1:11" ht="121.5">
      <c r="A77" s="500"/>
      <c r="B77" s="348"/>
      <c r="C77" s="343"/>
      <c r="D77" s="343"/>
      <c r="E77" s="66" t="s">
        <v>3211</v>
      </c>
      <c r="F77" s="76" t="s">
        <v>3376</v>
      </c>
      <c r="G77" s="68" t="s">
        <v>74</v>
      </c>
      <c r="H77" s="69">
        <v>2</v>
      </c>
      <c r="I77" s="54" t="s">
        <v>3377</v>
      </c>
      <c r="J77" s="67"/>
      <c r="K77" s="497"/>
    </row>
    <row r="78" spans="1:11" ht="40.5">
      <c r="A78" s="500"/>
      <c r="B78" s="348"/>
      <c r="C78" s="343"/>
      <c r="D78" s="343"/>
      <c r="E78" s="66" t="s">
        <v>3378</v>
      </c>
      <c r="F78" s="76" t="s">
        <v>3379</v>
      </c>
      <c r="G78" s="68" t="s">
        <v>74</v>
      </c>
      <c r="H78" s="69">
        <v>5</v>
      </c>
      <c r="I78" s="54" t="s">
        <v>3380</v>
      </c>
      <c r="J78" s="67"/>
      <c r="K78" s="497"/>
    </row>
    <row r="79" spans="1:11" ht="40.5">
      <c r="A79" s="500">
        <v>29</v>
      </c>
      <c r="B79" s="348" t="s">
        <v>3131</v>
      </c>
      <c r="C79" s="343" t="s">
        <v>12</v>
      </c>
      <c r="D79" s="343" t="s">
        <v>2524</v>
      </c>
      <c r="E79" s="66" t="s">
        <v>3135</v>
      </c>
      <c r="F79" s="68" t="s">
        <v>3381</v>
      </c>
      <c r="G79" s="68" t="s">
        <v>74</v>
      </c>
      <c r="H79" s="69">
        <v>5</v>
      </c>
      <c r="I79" s="46" t="s">
        <v>3307</v>
      </c>
      <c r="J79" s="67"/>
      <c r="K79" s="497" t="s">
        <v>3382</v>
      </c>
    </row>
    <row r="80" spans="1:11" ht="40.5">
      <c r="A80" s="500"/>
      <c r="B80" s="348"/>
      <c r="C80" s="343"/>
      <c r="D80" s="343"/>
      <c r="E80" s="66" t="s">
        <v>3383</v>
      </c>
      <c r="F80" s="68" t="s">
        <v>3381</v>
      </c>
      <c r="G80" s="68" t="s">
        <v>74</v>
      </c>
      <c r="H80" s="69">
        <v>5</v>
      </c>
      <c r="I80" s="46" t="s">
        <v>3307</v>
      </c>
      <c r="J80" s="67"/>
      <c r="K80" s="497"/>
    </row>
    <row r="81" spans="1:11" ht="54">
      <c r="A81" s="500"/>
      <c r="B81" s="348"/>
      <c r="C81" s="343"/>
      <c r="D81" s="343"/>
      <c r="E81" s="66" t="s">
        <v>3384</v>
      </c>
      <c r="F81" s="68" t="s">
        <v>3385</v>
      </c>
      <c r="G81" s="68" t="s">
        <v>74</v>
      </c>
      <c r="H81" s="69">
        <v>5</v>
      </c>
      <c r="I81" s="46" t="s">
        <v>3307</v>
      </c>
      <c r="J81" s="67"/>
      <c r="K81" s="497"/>
    </row>
    <row r="82" spans="1:11" ht="54">
      <c r="A82" s="500"/>
      <c r="B82" s="348"/>
      <c r="C82" s="343"/>
      <c r="D82" s="343"/>
      <c r="E82" s="66" t="s">
        <v>3139</v>
      </c>
      <c r="F82" s="68" t="s">
        <v>3385</v>
      </c>
      <c r="G82" s="68" t="s">
        <v>74</v>
      </c>
      <c r="H82" s="69">
        <v>5</v>
      </c>
      <c r="I82" s="46" t="s">
        <v>3307</v>
      </c>
      <c r="J82" s="67"/>
      <c r="K82" s="497"/>
    </row>
    <row r="83" spans="1:11" ht="40.5">
      <c r="A83" s="500"/>
      <c r="B83" s="348"/>
      <c r="C83" s="343"/>
      <c r="D83" s="343"/>
      <c r="E83" s="66" t="s">
        <v>3386</v>
      </c>
      <c r="F83" s="68" t="s">
        <v>3387</v>
      </c>
      <c r="G83" s="68" t="s">
        <v>74</v>
      </c>
      <c r="H83" s="69">
        <v>5</v>
      </c>
      <c r="I83" s="46" t="s">
        <v>3307</v>
      </c>
      <c r="J83" s="67"/>
      <c r="K83" s="497"/>
    </row>
    <row r="84" spans="1:11" ht="40.5">
      <c r="A84" s="64">
        <v>30</v>
      </c>
      <c r="B84" s="65" t="s">
        <v>3388</v>
      </c>
      <c r="C84" s="56" t="s">
        <v>12</v>
      </c>
      <c r="D84" s="56" t="s">
        <v>2524</v>
      </c>
      <c r="E84" s="66" t="s">
        <v>3389</v>
      </c>
      <c r="F84" s="67" t="s">
        <v>3390</v>
      </c>
      <c r="G84" s="68" t="s">
        <v>74</v>
      </c>
      <c r="H84" s="69">
        <v>1</v>
      </c>
      <c r="I84" s="70" t="s">
        <v>3391</v>
      </c>
      <c r="J84" s="67"/>
      <c r="K84" s="73">
        <v>15957707284</v>
      </c>
    </row>
    <row r="85" spans="1:11" ht="40.5">
      <c r="A85" s="64">
        <v>31</v>
      </c>
      <c r="B85" s="65" t="s">
        <v>3392</v>
      </c>
      <c r="C85" s="56" t="s">
        <v>12</v>
      </c>
      <c r="D85" s="56" t="s">
        <v>3262</v>
      </c>
      <c r="E85" s="66" t="s">
        <v>2766</v>
      </c>
      <c r="F85" s="67" t="s">
        <v>519</v>
      </c>
      <c r="G85" s="68" t="s">
        <v>74</v>
      </c>
      <c r="H85" s="69">
        <v>2</v>
      </c>
      <c r="I85" s="70" t="s">
        <v>3302</v>
      </c>
      <c r="J85" s="67"/>
      <c r="K85" s="73" t="s">
        <v>3393</v>
      </c>
    </row>
    <row r="86" spans="1:11">
      <c r="A86" s="500">
        <v>32</v>
      </c>
      <c r="B86" s="348" t="s">
        <v>3258</v>
      </c>
      <c r="C86" s="343" t="s">
        <v>12</v>
      </c>
      <c r="D86" s="343" t="s">
        <v>3262</v>
      </c>
      <c r="E86" s="66" t="s">
        <v>576</v>
      </c>
      <c r="F86" s="67" t="s">
        <v>519</v>
      </c>
      <c r="G86" s="68" t="s">
        <v>74</v>
      </c>
      <c r="H86" s="69">
        <v>1</v>
      </c>
      <c r="I86" s="70" t="s">
        <v>3277</v>
      </c>
      <c r="J86" s="67"/>
      <c r="K86" s="497">
        <v>18757059111</v>
      </c>
    </row>
    <row r="87" spans="1:11">
      <c r="A87" s="500"/>
      <c r="B87" s="348"/>
      <c r="C87" s="343"/>
      <c r="D87" s="343"/>
      <c r="E87" s="66" t="s">
        <v>2091</v>
      </c>
      <c r="F87" s="67" t="s">
        <v>519</v>
      </c>
      <c r="G87" s="68" t="s">
        <v>74</v>
      </c>
      <c r="H87" s="69">
        <v>2</v>
      </c>
      <c r="I87" s="70" t="s">
        <v>3267</v>
      </c>
      <c r="J87" s="67"/>
      <c r="K87" s="497"/>
    </row>
    <row r="88" spans="1:11">
      <c r="A88" s="500"/>
      <c r="B88" s="348"/>
      <c r="C88" s="343"/>
      <c r="D88" s="343"/>
      <c r="E88" s="66" t="s">
        <v>524</v>
      </c>
      <c r="F88" s="67" t="s">
        <v>519</v>
      </c>
      <c r="G88" s="68" t="s">
        <v>74</v>
      </c>
      <c r="H88" s="69">
        <v>2</v>
      </c>
      <c r="I88" s="70" t="s">
        <v>3267</v>
      </c>
      <c r="J88" s="67"/>
      <c r="K88" s="497"/>
    </row>
    <row r="89" spans="1:11" ht="40.5">
      <c r="A89" s="64">
        <v>33</v>
      </c>
      <c r="B89" s="65" t="s">
        <v>3394</v>
      </c>
      <c r="C89" s="67" t="s">
        <v>12</v>
      </c>
      <c r="D89" s="67" t="s">
        <v>2524</v>
      </c>
      <c r="E89" s="66" t="s">
        <v>3395</v>
      </c>
      <c r="F89" s="67" t="s">
        <v>519</v>
      </c>
      <c r="G89" s="68" t="s">
        <v>74</v>
      </c>
      <c r="H89" s="69">
        <v>3</v>
      </c>
      <c r="I89" s="70" t="s">
        <v>3327</v>
      </c>
      <c r="J89" s="67"/>
      <c r="K89" s="73">
        <v>13706623980</v>
      </c>
    </row>
    <row r="90" spans="1:11">
      <c r="A90" s="500">
        <v>34</v>
      </c>
      <c r="B90" s="348" t="s">
        <v>3201</v>
      </c>
      <c r="C90" s="343" t="s">
        <v>12</v>
      </c>
      <c r="D90" s="343" t="s">
        <v>3262</v>
      </c>
      <c r="E90" s="66" t="s">
        <v>3396</v>
      </c>
      <c r="F90" s="67" t="s">
        <v>519</v>
      </c>
      <c r="G90" s="68" t="s">
        <v>15</v>
      </c>
      <c r="H90" s="69">
        <v>5</v>
      </c>
      <c r="I90" s="70" t="s">
        <v>3327</v>
      </c>
      <c r="J90" s="67"/>
      <c r="K90" s="497" t="s">
        <v>3397</v>
      </c>
    </row>
    <row r="91" spans="1:11">
      <c r="A91" s="500"/>
      <c r="B91" s="348"/>
      <c r="C91" s="343"/>
      <c r="D91" s="343"/>
      <c r="E91" s="66" t="s">
        <v>3203</v>
      </c>
      <c r="F91" s="67" t="s">
        <v>519</v>
      </c>
      <c r="G91" s="68" t="s">
        <v>15</v>
      </c>
      <c r="H91" s="69">
        <v>5</v>
      </c>
      <c r="I91" s="70" t="s">
        <v>3301</v>
      </c>
      <c r="J91" s="67"/>
      <c r="K91" s="497"/>
    </row>
    <row r="92" spans="1:11">
      <c r="A92" s="500"/>
      <c r="B92" s="348"/>
      <c r="C92" s="343"/>
      <c r="D92" s="343"/>
      <c r="E92" s="66" t="s">
        <v>3398</v>
      </c>
      <c r="F92" s="67" t="s">
        <v>519</v>
      </c>
      <c r="G92" s="68" t="s">
        <v>74</v>
      </c>
      <c r="H92" s="69">
        <v>15</v>
      </c>
      <c r="I92" s="70" t="s">
        <v>3399</v>
      </c>
      <c r="J92" s="67"/>
      <c r="K92" s="497"/>
    </row>
    <row r="93" spans="1:11">
      <c r="A93" s="500"/>
      <c r="B93" s="348"/>
      <c r="C93" s="343"/>
      <c r="D93" s="343"/>
      <c r="E93" s="66" t="s">
        <v>2308</v>
      </c>
      <c r="F93" s="67" t="s">
        <v>519</v>
      </c>
      <c r="G93" s="68" t="s">
        <v>74</v>
      </c>
      <c r="H93" s="69">
        <v>5</v>
      </c>
      <c r="I93" s="70" t="s">
        <v>3327</v>
      </c>
      <c r="J93" s="67"/>
      <c r="K93" s="497"/>
    </row>
    <row r="94" spans="1:11">
      <c r="A94" s="500">
        <v>35</v>
      </c>
      <c r="B94" s="348" t="s">
        <v>3400</v>
      </c>
      <c r="C94" s="343" t="s">
        <v>12</v>
      </c>
      <c r="D94" s="343" t="s">
        <v>3262</v>
      </c>
      <c r="E94" s="66" t="s">
        <v>524</v>
      </c>
      <c r="F94" s="76" t="s">
        <v>1888</v>
      </c>
      <c r="G94" s="68" t="s">
        <v>74</v>
      </c>
      <c r="H94" s="69">
        <v>2</v>
      </c>
      <c r="I94" s="54" t="s">
        <v>3327</v>
      </c>
      <c r="J94" s="67"/>
      <c r="K94" s="497">
        <v>13758487501</v>
      </c>
    </row>
    <row r="95" spans="1:11" ht="40.5">
      <c r="A95" s="500"/>
      <c r="B95" s="348"/>
      <c r="C95" s="343"/>
      <c r="D95" s="343"/>
      <c r="E95" s="66" t="s">
        <v>3401</v>
      </c>
      <c r="F95" s="76" t="s">
        <v>3402</v>
      </c>
      <c r="G95" s="68" t="s">
        <v>15</v>
      </c>
      <c r="H95" s="69">
        <v>2</v>
      </c>
      <c r="I95" s="54" t="s">
        <v>3327</v>
      </c>
      <c r="J95" s="67"/>
      <c r="K95" s="497"/>
    </row>
    <row r="96" spans="1:11" ht="54">
      <c r="A96" s="64">
        <v>36</v>
      </c>
      <c r="B96" s="65" t="s">
        <v>3403</v>
      </c>
      <c r="C96" s="56" t="s">
        <v>12</v>
      </c>
      <c r="D96" s="56" t="s">
        <v>2524</v>
      </c>
      <c r="E96" s="66" t="s">
        <v>3404</v>
      </c>
      <c r="F96" s="67" t="s">
        <v>519</v>
      </c>
      <c r="G96" s="68" t="s">
        <v>15</v>
      </c>
      <c r="H96" s="69">
        <v>10</v>
      </c>
      <c r="I96" s="46" t="s">
        <v>3302</v>
      </c>
      <c r="J96" s="67"/>
      <c r="K96" s="73" t="s">
        <v>3405</v>
      </c>
    </row>
    <row r="97" spans="1:11">
      <c r="A97" s="500">
        <v>37</v>
      </c>
      <c r="B97" s="348" t="s">
        <v>3406</v>
      </c>
      <c r="C97" s="343" t="s">
        <v>12</v>
      </c>
      <c r="D97" s="343" t="s">
        <v>2524</v>
      </c>
      <c r="E97" s="66" t="s">
        <v>3407</v>
      </c>
      <c r="F97" s="67" t="s">
        <v>519</v>
      </c>
      <c r="G97" s="68" t="s">
        <v>15</v>
      </c>
      <c r="H97" s="69">
        <v>1</v>
      </c>
      <c r="I97" s="46" t="s">
        <v>3269</v>
      </c>
      <c r="J97" s="67"/>
      <c r="K97" s="497" t="s">
        <v>3408</v>
      </c>
    </row>
    <row r="98" spans="1:11">
      <c r="A98" s="500"/>
      <c r="B98" s="348"/>
      <c r="C98" s="343"/>
      <c r="D98" s="343"/>
      <c r="E98" s="66" t="s">
        <v>3409</v>
      </c>
      <c r="F98" s="67" t="s">
        <v>519</v>
      </c>
      <c r="G98" s="68" t="s">
        <v>15</v>
      </c>
      <c r="H98" s="69">
        <v>1</v>
      </c>
      <c r="I98" s="46" t="s">
        <v>3269</v>
      </c>
      <c r="J98" s="67"/>
      <c r="K98" s="497"/>
    </row>
    <row r="99" spans="1:11">
      <c r="A99" s="500">
        <v>38</v>
      </c>
      <c r="B99" s="348" t="s">
        <v>3410</v>
      </c>
      <c r="C99" s="343" t="s">
        <v>12</v>
      </c>
      <c r="D99" s="343" t="s">
        <v>2524</v>
      </c>
      <c r="E99" s="66" t="s">
        <v>3411</v>
      </c>
      <c r="F99" s="67" t="s">
        <v>519</v>
      </c>
      <c r="G99" s="68" t="s">
        <v>15</v>
      </c>
      <c r="H99" s="69">
        <v>10</v>
      </c>
      <c r="I99" s="70" t="s">
        <v>3301</v>
      </c>
      <c r="J99" s="67"/>
      <c r="K99" s="497" t="s">
        <v>3412</v>
      </c>
    </row>
    <row r="100" spans="1:11">
      <c r="A100" s="500"/>
      <c r="B100" s="348"/>
      <c r="C100" s="343"/>
      <c r="D100" s="343"/>
      <c r="E100" s="66" t="s">
        <v>3306</v>
      </c>
      <c r="F100" s="56" t="s">
        <v>519</v>
      </c>
      <c r="G100" s="68" t="s">
        <v>74</v>
      </c>
      <c r="H100" s="69">
        <v>10</v>
      </c>
      <c r="I100" s="70" t="s">
        <v>3267</v>
      </c>
      <c r="J100" s="67"/>
      <c r="K100" s="497"/>
    </row>
    <row r="101" spans="1:11">
      <c r="A101" s="500"/>
      <c r="B101" s="348"/>
      <c r="C101" s="343"/>
      <c r="D101" s="343"/>
      <c r="E101" s="66" t="s">
        <v>3413</v>
      </c>
      <c r="F101" s="56" t="s">
        <v>519</v>
      </c>
      <c r="G101" s="68" t="s">
        <v>74</v>
      </c>
      <c r="H101" s="69">
        <v>2</v>
      </c>
      <c r="I101" s="70" t="s">
        <v>3302</v>
      </c>
      <c r="J101" s="67"/>
      <c r="K101" s="497"/>
    </row>
    <row r="102" spans="1:11">
      <c r="A102" s="500">
        <v>39</v>
      </c>
      <c r="B102" s="348" t="s">
        <v>3414</v>
      </c>
      <c r="C102" s="343" t="s">
        <v>12</v>
      </c>
      <c r="D102" s="343" t="s">
        <v>2524</v>
      </c>
      <c r="E102" s="66" t="s">
        <v>3415</v>
      </c>
      <c r="F102" s="67" t="s">
        <v>3416</v>
      </c>
      <c r="G102" s="68" t="s">
        <v>74</v>
      </c>
      <c r="H102" s="69">
        <v>3</v>
      </c>
      <c r="I102" s="70" t="s">
        <v>3267</v>
      </c>
      <c r="J102" s="67"/>
      <c r="K102" s="497" t="s">
        <v>3417</v>
      </c>
    </row>
    <row r="103" spans="1:11">
      <c r="A103" s="500"/>
      <c r="B103" s="348"/>
      <c r="C103" s="343"/>
      <c r="D103" s="343"/>
      <c r="E103" s="66" t="s">
        <v>3306</v>
      </c>
      <c r="F103" s="67" t="s">
        <v>3418</v>
      </c>
      <c r="G103" s="68" t="s">
        <v>74</v>
      </c>
      <c r="H103" s="69">
        <v>5</v>
      </c>
      <c r="I103" s="70" t="s">
        <v>3419</v>
      </c>
      <c r="J103" s="67"/>
      <c r="K103" s="497"/>
    </row>
    <row r="104" spans="1:11">
      <c r="A104" s="500"/>
      <c r="B104" s="348"/>
      <c r="C104" s="343"/>
      <c r="D104" s="343"/>
      <c r="E104" s="66" t="s">
        <v>126</v>
      </c>
      <c r="F104" s="67" t="s">
        <v>3420</v>
      </c>
      <c r="G104" s="68" t="s">
        <v>74</v>
      </c>
      <c r="H104" s="69">
        <v>2</v>
      </c>
      <c r="I104" s="70" t="s">
        <v>3307</v>
      </c>
      <c r="J104" s="67"/>
      <c r="K104" s="497"/>
    </row>
    <row r="105" spans="1:11">
      <c r="A105" s="500"/>
      <c r="B105" s="348"/>
      <c r="C105" s="343"/>
      <c r="D105" s="343"/>
      <c r="E105" s="66" t="s">
        <v>3421</v>
      </c>
      <c r="F105" s="67" t="s">
        <v>3422</v>
      </c>
      <c r="G105" s="68" t="s">
        <v>74</v>
      </c>
      <c r="H105" s="69">
        <v>2</v>
      </c>
      <c r="I105" s="70" t="s">
        <v>3302</v>
      </c>
      <c r="J105" s="67"/>
      <c r="K105" s="497"/>
    </row>
    <row r="106" spans="1:11">
      <c r="A106" s="500"/>
      <c r="B106" s="348"/>
      <c r="C106" s="343"/>
      <c r="D106" s="343"/>
      <c r="E106" s="66" t="s">
        <v>3423</v>
      </c>
      <c r="F106" s="67" t="s">
        <v>3424</v>
      </c>
      <c r="G106" s="68" t="s">
        <v>74</v>
      </c>
      <c r="H106" s="69">
        <v>2</v>
      </c>
      <c r="I106" s="70" t="s">
        <v>3269</v>
      </c>
      <c r="J106" s="67"/>
      <c r="K106" s="497"/>
    </row>
    <row r="107" spans="1:11">
      <c r="A107" s="500">
        <v>40</v>
      </c>
      <c r="B107" s="348" t="s">
        <v>3425</v>
      </c>
      <c r="C107" s="343" t="s">
        <v>12</v>
      </c>
      <c r="D107" s="343" t="s">
        <v>3262</v>
      </c>
      <c r="E107" s="66" t="s">
        <v>524</v>
      </c>
      <c r="F107" s="67" t="s">
        <v>519</v>
      </c>
      <c r="G107" s="68" t="s">
        <v>74</v>
      </c>
      <c r="H107" s="69">
        <v>5</v>
      </c>
      <c r="I107" s="70" t="s">
        <v>3277</v>
      </c>
      <c r="J107" s="67"/>
      <c r="K107" s="497">
        <v>18057788009</v>
      </c>
    </row>
    <row r="108" spans="1:11">
      <c r="A108" s="500"/>
      <c r="B108" s="348"/>
      <c r="C108" s="343"/>
      <c r="D108" s="343"/>
      <c r="E108" s="66" t="s">
        <v>1320</v>
      </c>
      <c r="F108" s="67" t="s">
        <v>519</v>
      </c>
      <c r="G108" s="68" t="s">
        <v>74</v>
      </c>
      <c r="H108" s="69">
        <v>5</v>
      </c>
      <c r="I108" s="70" t="s">
        <v>3277</v>
      </c>
      <c r="J108" s="67"/>
      <c r="K108" s="497"/>
    </row>
    <row r="109" spans="1:11">
      <c r="A109" s="500"/>
      <c r="B109" s="348"/>
      <c r="C109" s="343"/>
      <c r="D109" s="343"/>
      <c r="E109" s="66" t="s">
        <v>3426</v>
      </c>
      <c r="F109" s="67" t="s">
        <v>519</v>
      </c>
      <c r="G109" s="68" t="s">
        <v>74</v>
      </c>
      <c r="H109" s="69">
        <v>1</v>
      </c>
      <c r="I109" s="70" t="s">
        <v>3277</v>
      </c>
      <c r="J109" s="67"/>
      <c r="K109" s="497"/>
    </row>
    <row r="110" spans="1:11">
      <c r="A110" s="500"/>
      <c r="B110" s="348"/>
      <c r="C110" s="343"/>
      <c r="D110" s="343"/>
      <c r="E110" s="66" t="s">
        <v>2343</v>
      </c>
      <c r="F110" s="67" t="s">
        <v>519</v>
      </c>
      <c r="G110" s="68" t="s">
        <v>74</v>
      </c>
      <c r="H110" s="69">
        <v>1</v>
      </c>
      <c r="I110" s="70" t="s">
        <v>3427</v>
      </c>
      <c r="J110" s="67"/>
      <c r="K110" s="497"/>
    </row>
    <row r="111" spans="1:11">
      <c r="A111" s="500"/>
      <c r="B111" s="348"/>
      <c r="C111" s="343"/>
      <c r="D111" s="343"/>
      <c r="E111" s="66" t="s">
        <v>3063</v>
      </c>
      <c r="F111" s="67" t="s">
        <v>519</v>
      </c>
      <c r="G111" s="68" t="s">
        <v>74</v>
      </c>
      <c r="H111" s="69">
        <v>1</v>
      </c>
      <c r="I111" s="70" t="s">
        <v>3427</v>
      </c>
      <c r="J111" s="67"/>
      <c r="K111" s="497"/>
    </row>
    <row r="112" spans="1:11">
      <c r="A112" s="500">
        <v>41</v>
      </c>
      <c r="B112" s="348" t="s">
        <v>3428</v>
      </c>
      <c r="C112" s="343" t="s">
        <v>12</v>
      </c>
      <c r="D112" s="343" t="s">
        <v>3262</v>
      </c>
      <c r="E112" s="66" t="s">
        <v>18</v>
      </c>
      <c r="F112" s="67" t="s">
        <v>519</v>
      </c>
      <c r="G112" s="68" t="s">
        <v>74</v>
      </c>
      <c r="H112" s="69">
        <v>1</v>
      </c>
      <c r="I112" s="46" t="s">
        <v>3429</v>
      </c>
      <c r="J112" s="67"/>
      <c r="K112" s="497">
        <v>15958789898</v>
      </c>
    </row>
    <row r="113" spans="1:11">
      <c r="A113" s="500"/>
      <c r="B113" s="348"/>
      <c r="C113" s="343"/>
      <c r="D113" s="343"/>
      <c r="E113" s="66" t="s">
        <v>3430</v>
      </c>
      <c r="F113" s="67" t="s">
        <v>519</v>
      </c>
      <c r="G113" s="68" t="s">
        <v>74</v>
      </c>
      <c r="H113" s="69">
        <v>5</v>
      </c>
      <c r="I113" s="46" t="s">
        <v>3427</v>
      </c>
      <c r="J113" s="67"/>
      <c r="K113" s="497"/>
    </row>
    <row r="114" spans="1:11">
      <c r="A114" s="500">
        <v>42</v>
      </c>
      <c r="B114" s="348" t="s">
        <v>3125</v>
      </c>
      <c r="C114" s="343" t="s">
        <v>12</v>
      </c>
      <c r="D114" s="343" t="s">
        <v>2524</v>
      </c>
      <c r="E114" s="66" t="s">
        <v>3043</v>
      </c>
      <c r="F114" s="67" t="s">
        <v>519</v>
      </c>
      <c r="G114" s="68" t="s">
        <v>74</v>
      </c>
      <c r="H114" s="69">
        <v>2</v>
      </c>
      <c r="I114" s="70" t="s">
        <v>3269</v>
      </c>
      <c r="J114" s="67"/>
      <c r="K114" s="497">
        <v>13336955592</v>
      </c>
    </row>
    <row r="115" spans="1:11">
      <c r="A115" s="500"/>
      <c r="B115" s="348"/>
      <c r="C115" s="343"/>
      <c r="D115" s="343"/>
      <c r="E115" s="66" t="s">
        <v>1037</v>
      </c>
      <c r="F115" s="67" t="s">
        <v>519</v>
      </c>
      <c r="G115" s="68" t="s">
        <v>74</v>
      </c>
      <c r="H115" s="69">
        <v>1</v>
      </c>
      <c r="I115" s="70" t="s">
        <v>3269</v>
      </c>
      <c r="J115" s="67"/>
      <c r="K115" s="497"/>
    </row>
    <row r="116" spans="1:11">
      <c r="A116" s="500"/>
      <c r="B116" s="348"/>
      <c r="C116" s="343"/>
      <c r="D116" s="343"/>
      <c r="E116" s="66" t="s">
        <v>18</v>
      </c>
      <c r="F116" s="67" t="s">
        <v>519</v>
      </c>
      <c r="G116" s="68" t="s">
        <v>74</v>
      </c>
      <c r="H116" s="69">
        <v>1</v>
      </c>
      <c r="I116" s="70" t="s">
        <v>3269</v>
      </c>
      <c r="J116" s="67"/>
      <c r="K116" s="497"/>
    </row>
    <row r="117" spans="1:11" ht="40.5">
      <c r="A117" s="64">
        <v>43</v>
      </c>
      <c r="B117" s="65" t="s">
        <v>3431</v>
      </c>
      <c r="C117" s="67" t="s">
        <v>12</v>
      </c>
      <c r="D117" s="56" t="s">
        <v>3262</v>
      </c>
      <c r="E117" s="66" t="s">
        <v>1308</v>
      </c>
      <c r="F117" s="67" t="s">
        <v>519</v>
      </c>
      <c r="G117" s="68" t="s">
        <v>74</v>
      </c>
      <c r="H117" s="69">
        <v>1</v>
      </c>
      <c r="I117" s="81" t="s">
        <v>3399</v>
      </c>
      <c r="J117" s="67"/>
      <c r="K117" s="73" t="s">
        <v>3432</v>
      </c>
    </row>
    <row r="118" spans="1:11" ht="40.5">
      <c r="A118" s="64">
        <v>44</v>
      </c>
      <c r="B118" s="65" t="s">
        <v>3433</v>
      </c>
      <c r="C118" s="56" t="s">
        <v>12</v>
      </c>
      <c r="D118" s="56" t="s">
        <v>3262</v>
      </c>
      <c r="E118" s="66" t="s">
        <v>524</v>
      </c>
      <c r="F118" s="67" t="s">
        <v>3434</v>
      </c>
      <c r="G118" s="68" t="s">
        <v>74</v>
      </c>
      <c r="H118" s="69">
        <v>4</v>
      </c>
      <c r="I118" s="46" t="s">
        <v>3269</v>
      </c>
      <c r="J118" s="67"/>
      <c r="K118" s="73" t="s">
        <v>3435</v>
      </c>
    </row>
    <row r="119" spans="1:11">
      <c r="A119" s="500">
        <v>45</v>
      </c>
      <c r="B119" s="499" t="s">
        <v>3436</v>
      </c>
      <c r="C119" s="343" t="s">
        <v>12</v>
      </c>
      <c r="D119" s="343" t="s">
        <v>2524</v>
      </c>
      <c r="E119" s="77" t="s">
        <v>2747</v>
      </c>
      <c r="F119" s="67" t="s">
        <v>519</v>
      </c>
      <c r="G119" s="68" t="s">
        <v>74</v>
      </c>
      <c r="H119" s="78">
        <v>1</v>
      </c>
      <c r="I119" s="46" t="s">
        <v>3399</v>
      </c>
      <c r="J119" s="67"/>
      <c r="K119" s="498">
        <v>13282788798</v>
      </c>
    </row>
    <row r="120" spans="1:11">
      <c r="A120" s="500"/>
      <c r="B120" s="499"/>
      <c r="C120" s="343"/>
      <c r="D120" s="343"/>
      <c r="E120" s="77" t="s">
        <v>2194</v>
      </c>
      <c r="F120" s="67" t="s">
        <v>519</v>
      </c>
      <c r="G120" s="68" t="s">
        <v>74</v>
      </c>
      <c r="H120" s="78">
        <v>6</v>
      </c>
      <c r="I120" s="46" t="s">
        <v>3302</v>
      </c>
      <c r="J120" s="67"/>
      <c r="K120" s="498"/>
    </row>
    <row r="121" spans="1:11">
      <c r="A121" s="500"/>
      <c r="B121" s="499"/>
      <c r="C121" s="343"/>
      <c r="D121" s="343"/>
      <c r="E121" s="77" t="s">
        <v>2539</v>
      </c>
      <c r="F121" s="67" t="s">
        <v>519</v>
      </c>
      <c r="G121" s="68" t="s">
        <v>74</v>
      </c>
      <c r="H121" s="78">
        <v>6</v>
      </c>
      <c r="I121" s="46" t="s">
        <v>3302</v>
      </c>
      <c r="J121" s="67"/>
      <c r="K121" s="498"/>
    </row>
    <row r="122" spans="1:11">
      <c r="A122" s="500">
        <v>46</v>
      </c>
      <c r="B122" s="499" t="s">
        <v>3437</v>
      </c>
      <c r="C122" s="343" t="s">
        <v>12</v>
      </c>
      <c r="D122" s="343" t="s">
        <v>3262</v>
      </c>
      <c r="E122" s="77" t="s">
        <v>524</v>
      </c>
      <c r="F122" s="67" t="s">
        <v>519</v>
      </c>
      <c r="G122" s="68" t="s">
        <v>74</v>
      </c>
      <c r="H122" s="78">
        <v>2</v>
      </c>
      <c r="I122" s="46" t="s">
        <v>3269</v>
      </c>
      <c r="J122" s="67"/>
      <c r="K122" s="498">
        <v>15058383777</v>
      </c>
    </row>
    <row r="123" spans="1:11">
      <c r="A123" s="500"/>
      <c r="B123" s="499"/>
      <c r="C123" s="343"/>
      <c r="D123" s="343"/>
      <c r="E123" s="77" t="s">
        <v>2091</v>
      </c>
      <c r="F123" s="67" t="s">
        <v>519</v>
      </c>
      <c r="G123" s="68" t="s">
        <v>74</v>
      </c>
      <c r="H123" s="78">
        <v>2</v>
      </c>
      <c r="I123" s="46" t="s">
        <v>3269</v>
      </c>
      <c r="J123" s="67"/>
      <c r="K123" s="498"/>
    </row>
    <row r="124" spans="1:11">
      <c r="A124" s="500"/>
      <c r="B124" s="499"/>
      <c r="C124" s="343"/>
      <c r="D124" s="343"/>
      <c r="E124" s="77" t="s">
        <v>283</v>
      </c>
      <c r="F124" s="67" t="s">
        <v>519</v>
      </c>
      <c r="G124" s="68" t="s">
        <v>74</v>
      </c>
      <c r="H124" s="78">
        <v>1</v>
      </c>
      <c r="I124" s="46" t="s">
        <v>3269</v>
      </c>
      <c r="J124" s="67"/>
      <c r="K124" s="498"/>
    </row>
    <row r="125" spans="1:11">
      <c r="A125" s="500"/>
      <c r="B125" s="499"/>
      <c r="C125" s="343"/>
      <c r="D125" s="343"/>
      <c r="E125" s="77" t="s">
        <v>3438</v>
      </c>
      <c r="F125" s="67" t="s">
        <v>519</v>
      </c>
      <c r="G125" s="68" t="s">
        <v>74</v>
      </c>
      <c r="H125" s="78">
        <v>2</v>
      </c>
      <c r="I125" s="46" t="s">
        <v>3269</v>
      </c>
      <c r="J125" s="67"/>
      <c r="K125" s="498"/>
    </row>
    <row r="126" spans="1:11">
      <c r="A126" s="500">
        <v>47</v>
      </c>
      <c r="B126" s="499" t="s">
        <v>3308</v>
      </c>
      <c r="C126" s="343" t="s">
        <v>12</v>
      </c>
      <c r="D126" s="343" t="s">
        <v>3262</v>
      </c>
      <c r="E126" s="77" t="s">
        <v>18</v>
      </c>
      <c r="F126" s="67" t="s">
        <v>3309</v>
      </c>
      <c r="G126" s="79" t="s">
        <v>15</v>
      </c>
      <c r="H126" s="78">
        <v>1</v>
      </c>
      <c r="I126" s="82" t="s">
        <v>3310</v>
      </c>
      <c r="J126" s="67"/>
      <c r="K126" s="498">
        <v>18989720995</v>
      </c>
    </row>
    <row r="127" spans="1:11">
      <c r="A127" s="500"/>
      <c r="B127" s="499"/>
      <c r="C127" s="343"/>
      <c r="D127" s="343"/>
      <c r="E127" s="80" t="s">
        <v>979</v>
      </c>
      <c r="F127" s="67" t="s">
        <v>3312</v>
      </c>
      <c r="G127" s="68" t="s">
        <v>74</v>
      </c>
      <c r="H127" s="78">
        <v>1</v>
      </c>
      <c r="I127" s="83" t="s">
        <v>3439</v>
      </c>
      <c r="J127" s="67"/>
      <c r="K127" s="498"/>
    </row>
    <row r="128" spans="1:11">
      <c r="A128" s="500"/>
      <c r="B128" s="499"/>
      <c r="C128" s="343"/>
      <c r="D128" s="343"/>
      <c r="E128" s="80" t="s">
        <v>3440</v>
      </c>
      <c r="F128" s="67" t="s">
        <v>519</v>
      </c>
      <c r="G128" s="68" t="s">
        <v>74</v>
      </c>
      <c r="H128" s="78">
        <v>1</v>
      </c>
      <c r="I128" s="82" t="s">
        <v>3277</v>
      </c>
      <c r="J128" s="67"/>
      <c r="K128" s="498"/>
    </row>
    <row r="129" spans="1:11">
      <c r="A129" s="500"/>
      <c r="B129" s="499"/>
      <c r="C129" s="343"/>
      <c r="D129" s="343"/>
      <c r="E129" s="80" t="s">
        <v>1759</v>
      </c>
      <c r="F129" s="67" t="s">
        <v>519</v>
      </c>
      <c r="G129" s="68" t="s">
        <v>74</v>
      </c>
      <c r="H129" s="78">
        <v>4</v>
      </c>
      <c r="I129" s="82" t="s">
        <v>3269</v>
      </c>
      <c r="J129" s="67"/>
      <c r="K129" s="498"/>
    </row>
    <row r="130" spans="1:11">
      <c r="A130" s="500"/>
      <c r="B130" s="499"/>
      <c r="C130" s="343"/>
      <c r="D130" s="343"/>
      <c r="E130" s="80" t="s">
        <v>664</v>
      </c>
      <c r="F130" s="67" t="s">
        <v>519</v>
      </c>
      <c r="G130" s="68" t="s">
        <v>74</v>
      </c>
      <c r="H130" s="78">
        <v>2</v>
      </c>
      <c r="I130" s="82" t="s">
        <v>3310</v>
      </c>
      <c r="J130" s="67"/>
      <c r="K130" s="498"/>
    </row>
    <row r="131" spans="1:11">
      <c r="A131" s="500"/>
      <c r="B131" s="499"/>
      <c r="C131" s="343"/>
      <c r="D131" s="343"/>
      <c r="E131" s="80" t="s">
        <v>3441</v>
      </c>
      <c r="F131" s="67" t="s">
        <v>519</v>
      </c>
      <c r="G131" s="68" t="s">
        <v>74</v>
      </c>
      <c r="H131" s="78">
        <v>2</v>
      </c>
      <c r="I131" s="82" t="s">
        <v>3327</v>
      </c>
      <c r="J131" s="67"/>
      <c r="K131" s="498"/>
    </row>
    <row r="132" spans="1:11">
      <c r="A132" s="500"/>
      <c r="B132" s="499"/>
      <c r="C132" s="343"/>
      <c r="D132" s="343"/>
      <c r="E132" s="80" t="s">
        <v>524</v>
      </c>
      <c r="F132" s="67" t="s">
        <v>519</v>
      </c>
      <c r="G132" s="68" t="s">
        <v>74</v>
      </c>
      <c r="H132" s="78">
        <v>2</v>
      </c>
      <c r="I132" s="82" t="s">
        <v>3427</v>
      </c>
      <c r="J132" s="67"/>
      <c r="K132" s="498"/>
    </row>
    <row r="133" spans="1:11">
      <c r="A133" s="500"/>
      <c r="B133" s="499"/>
      <c r="C133" s="343"/>
      <c r="D133" s="343"/>
      <c r="E133" s="80" t="s">
        <v>2388</v>
      </c>
      <c r="F133" s="67" t="s">
        <v>519</v>
      </c>
      <c r="G133" s="68" t="s">
        <v>74</v>
      </c>
      <c r="H133" s="78">
        <v>1</v>
      </c>
      <c r="I133" s="82" t="s">
        <v>3292</v>
      </c>
      <c r="J133" s="67"/>
      <c r="K133" s="498"/>
    </row>
    <row r="134" spans="1:11">
      <c r="A134" s="500"/>
      <c r="B134" s="499"/>
      <c r="C134" s="343"/>
      <c r="D134" s="343"/>
      <c r="E134" s="80" t="s">
        <v>1246</v>
      </c>
      <c r="F134" s="67" t="s">
        <v>519</v>
      </c>
      <c r="G134" s="68" t="s">
        <v>74</v>
      </c>
      <c r="H134" s="78">
        <v>1</v>
      </c>
      <c r="I134" s="82" t="s">
        <v>3342</v>
      </c>
      <c r="J134" s="67"/>
      <c r="K134" s="498"/>
    </row>
    <row r="135" spans="1:11">
      <c r="A135" s="500"/>
      <c r="B135" s="499"/>
      <c r="C135" s="343"/>
      <c r="D135" s="343"/>
      <c r="E135" s="80" t="s">
        <v>3442</v>
      </c>
      <c r="F135" s="67" t="s">
        <v>519</v>
      </c>
      <c r="G135" s="68" t="s">
        <v>74</v>
      </c>
      <c r="H135" s="78">
        <v>2</v>
      </c>
      <c r="I135" s="82" t="s">
        <v>3342</v>
      </c>
      <c r="J135" s="67"/>
      <c r="K135" s="498"/>
    </row>
    <row r="136" spans="1:11">
      <c r="A136" s="500"/>
      <c r="B136" s="499"/>
      <c r="C136" s="343"/>
      <c r="D136" s="343"/>
      <c r="E136" s="80" t="s">
        <v>3443</v>
      </c>
      <c r="F136" s="67" t="s">
        <v>519</v>
      </c>
      <c r="G136" s="68" t="s">
        <v>74</v>
      </c>
      <c r="H136" s="78">
        <v>2</v>
      </c>
      <c r="I136" s="82" t="s">
        <v>3342</v>
      </c>
      <c r="J136" s="67"/>
      <c r="K136" s="498"/>
    </row>
    <row r="137" spans="1:11">
      <c r="A137" s="500"/>
      <c r="B137" s="499"/>
      <c r="C137" s="343"/>
      <c r="D137" s="343"/>
      <c r="E137" s="80" t="s">
        <v>2861</v>
      </c>
      <c r="F137" s="67" t="s">
        <v>519</v>
      </c>
      <c r="G137" s="68" t="s">
        <v>74</v>
      </c>
      <c r="H137" s="78">
        <v>2</v>
      </c>
      <c r="I137" s="82" t="s">
        <v>3269</v>
      </c>
      <c r="J137" s="67"/>
      <c r="K137" s="498"/>
    </row>
    <row r="138" spans="1:11">
      <c r="A138" s="500"/>
      <c r="B138" s="499"/>
      <c r="C138" s="343"/>
      <c r="D138" s="343"/>
      <c r="E138" s="80" t="s">
        <v>2152</v>
      </c>
      <c r="F138" s="67" t="s">
        <v>519</v>
      </c>
      <c r="G138" s="68" t="s">
        <v>74</v>
      </c>
      <c r="H138" s="78">
        <v>5</v>
      </c>
      <c r="I138" s="82" t="s">
        <v>3342</v>
      </c>
      <c r="J138" s="67"/>
      <c r="K138" s="498"/>
    </row>
    <row r="139" spans="1:11">
      <c r="A139" s="500"/>
      <c r="B139" s="499"/>
      <c r="C139" s="343"/>
      <c r="D139" s="343"/>
      <c r="E139" s="80" t="s">
        <v>2340</v>
      </c>
      <c r="F139" s="67" t="s">
        <v>519</v>
      </c>
      <c r="G139" s="68" t="s">
        <v>74</v>
      </c>
      <c r="H139" s="78">
        <v>3</v>
      </c>
      <c r="I139" s="82" t="s">
        <v>3267</v>
      </c>
      <c r="J139" s="67"/>
      <c r="K139" s="498"/>
    </row>
    <row r="140" spans="1:11">
      <c r="A140" s="500"/>
      <c r="B140" s="499"/>
      <c r="C140" s="343"/>
      <c r="D140" s="343"/>
      <c r="E140" s="80" t="s">
        <v>3444</v>
      </c>
      <c r="F140" s="67" t="s">
        <v>519</v>
      </c>
      <c r="G140" s="68" t="s">
        <v>74</v>
      </c>
      <c r="H140" s="78">
        <v>1</v>
      </c>
      <c r="I140" s="82" t="s">
        <v>3269</v>
      </c>
      <c r="J140" s="67"/>
      <c r="K140" s="498"/>
    </row>
    <row r="141" spans="1:11">
      <c r="A141" s="500">
        <v>48</v>
      </c>
      <c r="B141" s="499" t="s">
        <v>3445</v>
      </c>
      <c r="C141" s="343" t="s">
        <v>12</v>
      </c>
      <c r="D141" s="343" t="s">
        <v>3262</v>
      </c>
      <c r="E141" s="84" t="s">
        <v>804</v>
      </c>
      <c r="F141" s="67" t="s">
        <v>3446</v>
      </c>
      <c r="G141" s="68" t="s">
        <v>74</v>
      </c>
      <c r="H141" s="78">
        <v>1</v>
      </c>
      <c r="I141" s="46" t="s">
        <v>3271</v>
      </c>
      <c r="J141" s="67"/>
      <c r="K141" s="498">
        <v>18867761291</v>
      </c>
    </row>
    <row r="142" spans="1:11">
      <c r="A142" s="500"/>
      <c r="B142" s="499"/>
      <c r="C142" s="343"/>
      <c r="D142" s="343"/>
      <c r="E142" s="84" t="s">
        <v>1154</v>
      </c>
      <c r="F142" s="67" t="s">
        <v>3447</v>
      </c>
      <c r="G142" s="68" t="s">
        <v>74</v>
      </c>
      <c r="H142" s="78">
        <v>1</v>
      </c>
      <c r="I142" s="46" t="s">
        <v>3448</v>
      </c>
      <c r="J142" s="67"/>
      <c r="K142" s="498"/>
    </row>
    <row r="143" spans="1:11">
      <c r="A143" s="500"/>
      <c r="B143" s="499"/>
      <c r="C143" s="343"/>
      <c r="D143" s="343"/>
      <c r="E143" s="80" t="s">
        <v>3443</v>
      </c>
      <c r="F143" s="67" t="s">
        <v>3449</v>
      </c>
      <c r="G143" s="68" t="s">
        <v>74</v>
      </c>
      <c r="H143" s="78">
        <v>1</v>
      </c>
      <c r="I143" s="46" t="s">
        <v>3448</v>
      </c>
      <c r="J143" s="67"/>
      <c r="K143" s="498"/>
    </row>
  </sheetData>
  <mergeCells count="171">
    <mergeCell ref="A2:A3"/>
    <mergeCell ref="A5:A7"/>
    <mergeCell ref="A8:A9"/>
    <mergeCell ref="A11:A13"/>
    <mergeCell ref="A14:A15"/>
    <mergeCell ref="A16:A19"/>
    <mergeCell ref="A20:A21"/>
    <mergeCell ref="A22:A28"/>
    <mergeCell ref="A29:A31"/>
    <mergeCell ref="A32:A33"/>
    <mergeCell ref="A34:A35"/>
    <mergeCell ref="A36:A37"/>
    <mergeCell ref="A41:A43"/>
    <mergeCell ref="A45:A48"/>
    <mergeCell ref="A49:A51"/>
    <mergeCell ref="A52:A55"/>
    <mergeCell ref="A57:A62"/>
    <mergeCell ref="A63:A68"/>
    <mergeCell ref="A70:A71"/>
    <mergeCell ref="A72:A78"/>
    <mergeCell ref="A79:A83"/>
    <mergeCell ref="A86:A88"/>
    <mergeCell ref="A90:A93"/>
    <mergeCell ref="A94:A95"/>
    <mergeCell ref="A97:A98"/>
    <mergeCell ref="A99:A101"/>
    <mergeCell ref="A102:A106"/>
    <mergeCell ref="A107:A111"/>
    <mergeCell ref="A112:A113"/>
    <mergeCell ref="A114:A116"/>
    <mergeCell ref="A119:A121"/>
    <mergeCell ref="A122:A125"/>
    <mergeCell ref="A126:A140"/>
    <mergeCell ref="A141:A143"/>
    <mergeCell ref="B2:B3"/>
    <mergeCell ref="B5:B7"/>
    <mergeCell ref="B8:B9"/>
    <mergeCell ref="B11:B13"/>
    <mergeCell ref="B14:B15"/>
    <mergeCell ref="B16:B19"/>
    <mergeCell ref="B20:B21"/>
    <mergeCell ref="B22:B28"/>
    <mergeCell ref="B29:B31"/>
    <mergeCell ref="B32:B33"/>
    <mergeCell ref="B34:B35"/>
    <mergeCell ref="B36:B37"/>
    <mergeCell ref="B41:B43"/>
    <mergeCell ref="B45:B48"/>
    <mergeCell ref="B49:B51"/>
    <mergeCell ref="B52:B55"/>
    <mergeCell ref="B57:B62"/>
    <mergeCell ref="B63:B68"/>
    <mergeCell ref="B70:B71"/>
    <mergeCell ref="B72:B78"/>
    <mergeCell ref="B79:B83"/>
    <mergeCell ref="B86:B88"/>
    <mergeCell ref="B90:B93"/>
    <mergeCell ref="B94:B95"/>
    <mergeCell ref="B97:B98"/>
    <mergeCell ref="B99:B101"/>
    <mergeCell ref="B102:B106"/>
    <mergeCell ref="B107:B111"/>
    <mergeCell ref="B112:B113"/>
    <mergeCell ref="B114:B116"/>
    <mergeCell ref="B119:B121"/>
    <mergeCell ref="B122:B125"/>
    <mergeCell ref="B126:B140"/>
    <mergeCell ref="B141:B143"/>
    <mergeCell ref="C2:C3"/>
    <mergeCell ref="C5:C7"/>
    <mergeCell ref="C8:C9"/>
    <mergeCell ref="C11:C13"/>
    <mergeCell ref="C14:C15"/>
    <mergeCell ref="C16:C19"/>
    <mergeCell ref="C20:C21"/>
    <mergeCell ref="C22:C28"/>
    <mergeCell ref="C29:C31"/>
    <mergeCell ref="C32:C33"/>
    <mergeCell ref="C34:C35"/>
    <mergeCell ref="C36:C37"/>
    <mergeCell ref="C41:C43"/>
    <mergeCell ref="C45:C48"/>
    <mergeCell ref="C49:C51"/>
    <mergeCell ref="C52:C55"/>
    <mergeCell ref="C57:C62"/>
    <mergeCell ref="C63:C68"/>
    <mergeCell ref="C70:C71"/>
    <mergeCell ref="C72:C78"/>
    <mergeCell ref="C79:C83"/>
    <mergeCell ref="C86:C88"/>
    <mergeCell ref="C90:C93"/>
    <mergeCell ref="C94:C95"/>
    <mergeCell ref="C97:C98"/>
    <mergeCell ref="C99:C101"/>
    <mergeCell ref="C102:C106"/>
    <mergeCell ref="C107:C111"/>
    <mergeCell ref="C112:C113"/>
    <mergeCell ref="C114:C116"/>
    <mergeCell ref="C119:C121"/>
    <mergeCell ref="C122:C125"/>
    <mergeCell ref="C126:C140"/>
    <mergeCell ref="C141:C143"/>
    <mergeCell ref="D2:D3"/>
    <mergeCell ref="D5:D7"/>
    <mergeCell ref="D8:D9"/>
    <mergeCell ref="D11:D13"/>
    <mergeCell ref="D14:D15"/>
    <mergeCell ref="D16:D19"/>
    <mergeCell ref="D20:D21"/>
    <mergeCell ref="D22:D28"/>
    <mergeCell ref="D29:D31"/>
    <mergeCell ref="D32:D33"/>
    <mergeCell ref="D34:D35"/>
    <mergeCell ref="D36:D37"/>
    <mergeCell ref="D41:D43"/>
    <mergeCell ref="D45:D48"/>
    <mergeCell ref="D49:D51"/>
    <mergeCell ref="D52:D55"/>
    <mergeCell ref="D57:D62"/>
    <mergeCell ref="D63:D68"/>
    <mergeCell ref="D70:D71"/>
    <mergeCell ref="D72:D78"/>
    <mergeCell ref="D79:D83"/>
    <mergeCell ref="D86:D88"/>
    <mergeCell ref="D90:D93"/>
    <mergeCell ref="D94:D95"/>
    <mergeCell ref="D97:D98"/>
    <mergeCell ref="D99:D101"/>
    <mergeCell ref="D102:D106"/>
    <mergeCell ref="D107:D111"/>
    <mergeCell ref="D112:D113"/>
    <mergeCell ref="D114:D116"/>
    <mergeCell ref="D119:D121"/>
    <mergeCell ref="D122:D125"/>
    <mergeCell ref="D126:D140"/>
    <mergeCell ref="D141:D143"/>
    <mergeCell ref="J2:J3"/>
    <mergeCell ref="K2:K3"/>
    <mergeCell ref="K5:K7"/>
    <mergeCell ref="K8:K9"/>
    <mergeCell ref="K11:K13"/>
    <mergeCell ref="K14:K15"/>
    <mergeCell ref="K16:K19"/>
    <mergeCell ref="K20:K21"/>
    <mergeCell ref="K22:K28"/>
    <mergeCell ref="K29:K31"/>
    <mergeCell ref="K32:K33"/>
    <mergeCell ref="K34:K35"/>
    <mergeCell ref="K36:K37"/>
    <mergeCell ref="K41:K43"/>
    <mergeCell ref="K45:K48"/>
    <mergeCell ref="K49:K51"/>
    <mergeCell ref="K52:K55"/>
    <mergeCell ref="K57:K62"/>
    <mergeCell ref="K63:K68"/>
    <mergeCell ref="K70:K71"/>
    <mergeCell ref="K72:K78"/>
    <mergeCell ref="K79:K83"/>
    <mergeCell ref="K86:K88"/>
    <mergeCell ref="K90:K93"/>
    <mergeCell ref="K94:K95"/>
    <mergeCell ref="K97:K98"/>
    <mergeCell ref="K99:K101"/>
    <mergeCell ref="K102:K106"/>
    <mergeCell ref="K107:K111"/>
    <mergeCell ref="K112:K113"/>
    <mergeCell ref="K114:K116"/>
    <mergeCell ref="K119:K121"/>
    <mergeCell ref="K122:K125"/>
    <mergeCell ref="K126:K140"/>
    <mergeCell ref="K141:K143"/>
  </mergeCells>
  <phoneticPr fontId="49" type="noConversion"/>
  <hyperlinks>
    <hyperlink ref="E91"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0"/>
  <sheetViews>
    <sheetView topLeftCell="A103" zoomScale="80" zoomScaleNormal="80" workbookViewId="0">
      <selection activeCell="A188" sqref="A188:A190"/>
    </sheetView>
  </sheetViews>
  <sheetFormatPr defaultColWidth="9" defaultRowHeight="13.5"/>
  <cols>
    <col min="1" max="1" width="5.875" style="42" customWidth="1"/>
    <col min="2" max="2" width="35.125" style="42" customWidth="1"/>
    <col min="3" max="3" width="9" style="42" customWidth="1"/>
    <col min="4" max="4" width="15.625" style="42" customWidth="1"/>
    <col min="5" max="5" width="22.125" style="42" customWidth="1"/>
    <col min="6" max="6" width="73.75" style="42" customWidth="1"/>
    <col min="7" max="7" width="12.875" style="42" customWidth="1"/>
    <col min="8" max="8" width="9" style="42"/>
    <col min="9" max="9" width="13.375" style="43" customWidth="1"/>
    <col min="10" max="10" width="9" style="42"/>
    <col min="11" max="11" width="21.625" style="42" customWidth="1"/>
    <col min="12" max="16384" width="9" style="42"/>
  </cols>
  <sheetData>
    <row r="1" spans="1:11" s="41" customFormat="1" ht="25.5" customHeight="1">
      <c r="A1" s="44" t="s">
        <v>0</v>
      </c>
      <c r="B1" s="44" t="s">
        <v>1112</v>
      </c>
      <c r="C1" s="44" t="s">
        <v>741</v>
      </c>
      <c r="D1" s="44" t="s">
        <v>3</v>
      </c>
      <c r="E1" s="44" t="s">
        <v>1113</v>
      </c>
      <c r="F1" s="44" t="s">
        <v>5</v>
      </c>
      <c r="G1" s="44" t="s">
        <v>6</v>
      </c>
      <c r="H1" s="44" t="s">
        <v>7</v>
      </c>
      <c r="I1" s="47" t="s">
        <v>1114</v>
      </c>
      <c r="J1" s="44" t="s">
        <v>9</v>
      </c>
      <c r="K1" s="44" t="s">
        <v>10</v>
      </c>
    </row>
    <row r="2" spans="1:11">
      <c r="A2" s="384">
        <v>1</v>
      </c>
      <c r="B2" s="384" t="s">
        <v>3450</v>
      </c>
      <c r="C2" s="384" t="s">
        <v>3451</v>
      </c>
      <c r="D2" s="384" t="s">
        <v>583</v>
      </c>
      <c r="E2" s="3" t="s">
        <v>3452</v>
      </c>
      <c r="F2" s="3" t="s">
        <v>3453</v>
      </c>
      <c r="G2" s="45" t="s">
        <v>3454</v>
      </c>
      <c r="H2" s="3" t="s">
        <v>1168</v>
      </c>
      <c r="I2" s="48" t="s">
        <v>1259</v>
      </c>
      <c r="J2" s="384" t="s">
        <v>3455</v>
      </c>
      <c r="K2" s="384">
        <v>18767715281</v>
      </c>
    </row>
    <row r="3" spans="1:11">
      <c r="A3" s="384"/>
      <c r="B3" s="384"/>
      <c r="C3" s="384"/>
      <c r="D3" s="384"/>
      <c r="E3" s="3" t="s">
        <v>3456</v>
      </c>
      <c r="F3" s="3" t="s">
        <v>3453</v>
      </c>
      <c r="G3" s="45" t="s">
        <v>3454</v>
      </c>
      <c r="H3" s="3" t="s">
        <v>1168</v>
      </c>
      <c r="I3" s="48" t="s">
        <v>1440</v>
      </c>
      <c r="J3" s="384"/>
      <c r="K3" s="384"/>
    </row>
    <row r="4" spans="1:11">
      <c r="A4" s="384"/>
      <c r="B4" s="384"/>
      <c r="C4" s="384"/>
      <c r="D4" s="384"/>
      <c r="E4" s="3" t="s">
        <v>3457</v>
      </c>
      <c r="F4" s="3" t="s">
        <v>3453</v>
      </c>
      <c r="G4" s="45" t="s">
        <v>3454</v>
      </c>
      <c r="H4" s="3" t="s">
        <v>1168</v>
      </c>
      <c r="I4" s="48" t="s">
        <v>1440</v>
      </c>
      <c r="J4" s="384"/>
      <c r="K4" s="384"/>
    </row>
    <row r="5" spans="1:11">
      <c r="A5" s="384"/>
      <c r="B5" s="384"/>
      <c r="C5" s="384"/>
      <c r="D5" s="384"/>
      <c r="E5" s="3" t="s">
        <v>3458</v>
      </c>
      <c r="F5" s="3" t="s">
        <v>3453</v>
      </c>
      <c r="G5" s="45" t="s">
        <v>3454</v>
      </c>
      <c r="H5" s="3" t="s">
        <v>1168</v>
      </c>
      <c r="I5" s="48" t="s">
        <v>1440</v>
      </c>
      <c r="J5" s="384"/>
      <c r="K5" s="384"/>
    </row>
    <row r="6" spans="1:11">
      <c r="A6" s="384"/>
      <c r="B6" s="384"/>
      <c r="C6" s="384"/>
      <c r="D6" s="384"/>
      <c r="E6" s="3" t="s">
        <v>225</v>
      </c>
      <c r="F6" s="3" t="s">
        <v>3453</v>
      </c>
      <c r="G6" s="45" t="s">
        <v>3454</v>
      </c>
      <c r="H6" s="3" t="s">
        <v>3459</v>
      </c>
      <c r="I6" s="48" t="s">
        <v>3460</v>
      </c>
      <c r="J6" s="384"/>
      <c r="K6" s="384"/>
    </row>
    <row r="7" spans="1:11" ht="27">
      <c r="A7" s="384">
        <v>2</v>
      </c>
      <c r="B7" s="384" t="s">
        <v>3461</v>
      </c>
      <c r="C7" s="384" t="s">
        <v>3451</v>
      </c>
      <c r="D7" s="384" t="s">
        <v>583</v>
      </c>
      <c r="E7" s="3" t="s">
        <v>3462</v>
      </c>
      <c r="F7" s="3" t="s">
        <v>3463</v>
      </c>
      <c r="G7" s="45" t="s">
        <v>3454</v>
      </c>
      <c r="H7" s="3">
        <v>6</v>
      </c>
      <c r="I7" s="48" t="s">
        <v>3460</v>
      </c>
      <c r="J7" s="384" t="s">
        <v>3464</v>
      </c>
      <c r="K7" s="384">
        <v>18065950818</v>
      </c>
    </row>
    <row r="8" spans="1:11" ht="27">
      <c r="A8" s="384"/>
      <c r="B8" s="384"/>
      <c r="C8" s="384"/>
      <c r="D8" s="384"/>
      <c r="E8" s="3" t="s">
        <v>1537</v>
      </c>
      <c r="F8" s="3" t="s">
        <v>3465</v>
      </c>
      <c r="G8" s="45" t="s">
        <v>3454</v>
      </c>
      <c r="H8" s="3">
        <v>3</v>
      </c>
      <c r="I8" s="48" t="s">
        <v>3460</v>
      </c>
      <c r="J8" s="384"/>
      <c r="K8" s="384"/>
    </row>
    <row r="9" spans="1:11" ht="27">
      <c r="A9" s="384"/>
      <c r="B9" s="384"/>
      <c r="C9" s="384"/>
      <c r="D9" s="384"/>
      <c r="E9" s="3" t="s">
        <v>3466</v>
      </c>
      <c r="F9" s="3" t="s">
        <v>3467</v>
      </c>
      <c r="G9" s="45" t="s">
        <v>3454</v>
      </c>
      <c r="H9" s="3">
        <v>2</v>
      </c>
      <c r="I9" s="48" t="s">
        <v>1761</v>
      </c>
      <c r="J9" s="384"/>
      <c r="K9" s="384"/>
    </row>
    <row r="10" spans="1:11" ht="27">
      <c r="A10" s="384"/>
      <c r="B10" s="384"/>
      <c r="C10" s="384"/>
      <c r="D10" s="384"/>
      <c r="E10" s="3" t="s">
        <v>2803</v>
      </c>
      <c r="F10" s="3" t="s">
        <v>3468</v>
      </c>
      <c r="G10" s="45" t="s">
        <v>3454</v>
      </c>
      <c r="H10" s="3">
        <v>1</v>
      </c>
      <c r="I10" s="48" t="s">
        <v>1761</v>
      </c>
      <c r="J10" s="384"/>
      <c r="K10" s="384"/>
    </row>
    <row r="11" spans="1:11" ht="27">
      <c r="A11" s="3">
        <v>3</v>
      </c>
      <c r="B11" s="3" t="s">
        <v>3469</v>
      </c>
      <c r="C11" s="3" t="s">
        <v>3451</v>
      </c>
      <c r="D11" s="3" t="s">
        <v>583</v>
      </c>
      <c r="E11" s="3" t="s">
        <v>3470</v>
      </c>
      <c r="F11" s="3" t="s">
        <v>3471</v>
      </c>
      <c r="G11" s="45" t="s">
        <v>3454</v>
      </c>
      <c r="H11" s="3">
        <v>10</v>
      </c>
      <c r="I11" s="48" t="s">
        <v>3472</v>
      </c>
      <c r="J11" s="3" t="s">
        <v>3473</v>
      </c>
      <c r="K11" s="3">
        <v>18957769878</v>
      </c>
    </row>
    <row r="12" spans="1:11" ht="40.5">
      <c r="A12" s="384">
        <v>4</v>
      </c>
      <c r="B12" s="384" t="s">
        <v>3474</v>
      </c>
      <c r="C12" s="384" t="s">
        <v>3451</v>
      </c>
      <c r="D12" s="384" t="s">
        <v>583</v>
      </c>
      <c r="E12" s="3" t="s">
        <v>3475</v>
      </c>
      <c r="F12" s="3" t="s">
        <v>3476</v>
      </c>
      <c r="G12" s="45" t="s">
        <v>3454</v>
      </c>
      <c r="H12" s="3">
        <v>1</v>
      </c>
      <c r="I12" s="48" t="s">
        <v>1259</v>
      </c>
      <c r="J12" s="384" t="s">
        <v>3477</v>
      </c>
      <c r="K12" s="384" t="s">
        <v>3478</v>
      </c>
    </row>
    <row r="13" spans="1:11" ht="27">
      <c r="A13" s="384"/>
      <c r="B13" s="384"/>
      <c r="C13" s="384"/>
      <c r="D13" s="384"/>
      <c r="E13" s="3" t="s">
        <v>3479</v>
      </c>
      <c r="F13" s="3" t="s">
        <v>3480</v>
      </c>
      <c r="G13" s="45" t="s">
        <v>3454</v>
      </c>
      <c r="H13" s="3">
        <v>1</v>
      </c>
      <c r="I13" s="48" t="s">
        <v>1259</v>
      </c>
      <c r="J13" s="384"/>
      <c r="K13" s="384"/>
    </row>
    <row r="14" spans="1:11">
      <c r="A14" s="384"/>
      <c r="B14" s="384"/>
      <c r="C14" s="384"/>
      <c r="D14" s="384"/>
      <c r="E14" s="3" t="s">
        <v>524</v>
      </c>
      <c r="F14" s="3" t="s">
        <v>3481</v>
      </c>
      <c r="G14" s="45" t="s">
        <v>3454</v>
      </c>
      <c r="H14" s="3">
        <v>3</v>
      </c>
      <c r="I14" s="48" t="s">
        <v>3472</v>
      </c>
      <c r="J14" s="384"/>
      <c r="K14" s="384"/>
    </row>
    <row r="15" spans="1:11">
      <c r="A15" s="384"/>
      <c r="B15" s="384"/>
      <c r="C15" s="384"/>
      <c r="D15" s="384"/>
      <c r="E15" s="3" t="s">
        <v>3482</v>
      </c>
      <c r="F15" s="3" t="s">
        <v>3483</v>
      </c>
      <c r="G15" s="45" t="s">
        <v>3454</v>
      </c>
      <c r="H15" s="3">
        <v>1</v>
      </c>
      <c r="I15" s="48" t="s">
        <v>3472</v>
      </c>
      <c r="J15" s="384"/>
      <c r="K15" s="384"/>
    </row>
    <row r="16" spans="1:11" ht="27">
      <c r="A16" s="384"/>
      <c r="B16" s="384"/>
      <c r="C16" s="384"/>
      <c r="D16" s="384"/>
      <c r="E16" s="3" t="s">
        <v>3484</v>
      </c>
      <c r="F16" s="3" t="s">
        <v>3485</v>
      </c>
      <c r="G16" s="45" t="s">
        <v>3454</v>
      </c>
      <c r="H16" s="3">
        <v>1</v>
      </c>
      <c r="I16" s="48" t="s">
        <v>3472</v>
      </c>
      <c r="J16" s="384"/>
      <c r="K16" s="384"/>
    </row>
    <row r="17" spans="1:11">
      <c r="A17" s="384">
        <v>5</v>
      </c>
      <c r="B17" s="384" t="s">
        <v>3486</v>
      </c>
      <c r="C17" s="384" t="s">
        <v>3451</v>
      </c>
      <c r="D17" s="384" t="s">
        <v>583</v>
      </c>
      <c r="E17" s="3" t="s">
        <v>3487</v>
      </c>
      <c r="F17" s="3" t="s">
        <v>3488</v>
      </c>
      <c r="G17" s="45" t="s">
        <v>3454</v>
      </c>
      <c r="H17" s="3">
        <v>1</v>
      </c>
      <c r="I17" s="48" t="s">
        <v>3489</v>
      </c>
      <c r="J17" s="384" t="s">
        <v>3490</v>
      </c>
      <c r="K17" s="384">
        <v>18969767006</v>
      </c>
    </row>
    <row r="18" spans="1:11">
      <c r="A18" s="384"/>
      <c r="B18" s="384"/>
      <c r="C18" s="384"/>
      <c r="D18" s="384"/>
      <c r="E18" s="3" t="s">
        <v>3491</v>
      </c>
      <c r="F18" s="3" t="s">
        <v>3492</v>
      </c>
      <c r="G18" s="45" t="s">
        <v>3454</v>
      </c>
      <c r="H18" s="3">
        <v>3</v>
      </c>
      <c r="I18" s="48" t="s">
        <v>3489</v>
      </c>
      <c r="J18" s="384"/>
      <c r="K18" s="384"/>
    </row>
    <row r="19" spans="1:11">
      <c r="A19" s="384"/>
      <c r="B19" s="384"/>
      <c r="C19" s="384"/>
      <c r="D19" s="384"/>
      <c r="E19" s="3" t="s">
        <v>259</v>
      </c>
      <c r="F19" s="3" t="s">
        <v>3492</v>
      </c>
      <c r="G19" s="45" t="s">
        <v>3454</v>
      </c>
      <c r="H19" s="3">
        <v>3</v>
      </c>
      <c r="I19" s="48" t="s">
        <v>3489</v>
      </c>
      <c r="J19" s="384"/>
      <c r="K19" s="384"/>
    </row>
    <row r="20" spans="1:11">
      <c r="A20" s="384"/>
      <c r="B20" s="384"/>
      <c r="C20" s="384"/>
      <c r="D20" s="384"/>
      <c r="E20" s="3" t="s">
        <v>3493</v>
      </c>
      <c r="F20" s="3" t="s">
        <v>3494</v>
      </c>
      <c r="G20" s="45" t="s">
        <v>3454</v>
      </c>
      <c r="H20" s="3">
        <v>2</v>
      </c>
      <c r="I20" s="48" t="s">
        <v>3489</v>
      </c>
      <c r="J20" s="384"/>
      <c r="K20" s="384"/>
    </row>
    <row r="21" spans="1:11">
      <c r="A21" s="384"/>
      <c r="B21" s="384"/>
      <c r="C21" s="384"/>
      <c r="D21" s="384"/>
      <c r="E21" s="3" t="s">
        <v>3495</v>
      </c>
      <c r="F21" s="3" t="s">
        <v>3496</v>
      </c>
      <c r="G21" s="45" t="s">
        <v>3454</v>
      </c>
      <c r="H21" s="3">
        <v>2</v>
      </c>
      <c r="I21" s="48" t="s">
        <v>3489</v>
      </c>
      <c r="J21" s="384"/>
      <c r="K21" s="384"/>
    </row>
    <row r="22" spans="1:11">
      <c r="A22" s="384"/>
      <c r="B22" s="384"/>
      <c r="C22" s="384"/>
      <c r="D22" s="384"/>
      <c r="E22" s="3" t="s">
        <v>3497</v>
      </c>
      <c r="F22" s="3" t="s">
        <v>3498</v>
      </c>
      <c r="G22" s="45" t="s">
        <v>3454</v>
      </c>
      <c r="H22" s="3">
        <v>5</v>
      </c>
      <c r="I22" s="48" t="s">
        <v>3489</v>
      </c>
      <c r="J22" s="384"/>
      <c r="K22" s="384"/>
    </row>
    <row r="23" spans="1:11">
      <c r="A23" s="384"/>
      <c r="B23" s="384"/>
      <c r="C23" s="384"/>
      <c r="D23" s="384"/>
      <c r="E23" s="3" t="s">
        <v>3499</v>
      </c>
      <c r="F23" s="3" t="s">
        <v>3500</v>
      </c>
      <c r="G23" s="45" t="s">
        <v>3454</v>
      </c>
      <c r="H23" s="3">
        <v>3</v>
      </c>
      <c r="I23" s="48" t="s">
        <v>1801</v>
      </c>
      <c r="J23" s="384"/>
      <c r="K23" s="384"/>
    </row>
    <row r="24" spans="1:11">
      <c r="A24" s="384"/>
      <c r="B24" s="384"/>
      <c r="C24" s="384"/>
      <c r="D24" s="384"/>
      <c r="E24" s="3" t="s">
        <v>3501</v>
      </c>
      <c r="F24" s="3" t="s">
        <v>3502</v>
      </c>
      <c r="G24" s="3" t="s">
        <v>15</v>
      </c>
      <c r="H24" s="3">
        <v>3</v>
      </c>
      <c r="I24" s="48" t="s">
        <v>1801</v>
      </c>
      <c r="J24" s="384"/>
      <c r="K24" s="384"/>
    </row>
    <row r="25" spans="1:11">
      <c r="A25" s="384"/>
      <c r="B25" s="384"/>
      <c r="C25" s="384"/>
      <c r="D25" s="384"/>
      <c r="E25" s="3" t="s">
        <v>3503</v>
      </c>
      <c r="F25" s="3" t="s">
        <v>3502</v>
      </c>
      <c r="G25" s="3" t="s">
        <v>15</v>
      </c>
      <c r="H25" s="3">
        <v>3</v>
      </c>
      <c r="I25" s="48" t="s">
        <v>1801</v>
      </c>
      <c r="J25" s="384"/>
      <c r="K25" s="384"/>
    </row>
    <row r="26" spans="1:11">
      <c r="A26" s="384"/>
      <c r="B26" s="384"/>
      <c r="C26" s="384"/>
      <c r="D26" s="384"/>
      <c r="E26" s="3" t="s">
        <v>3504</v>
      </c>
      <c r="F26" s="3" t="s">
        <v>3505</v>
      </c>
      <c r="G26" s="3" t="s">
        <v>15</v>
      </c>
      <c r="H26" s="3">
        <v>2</v>
      </c>
      <c r="I26" s="48" t="s">
        <v>1801</v>
      </c>
      <c r="J26" s="384"/>
      <c r="K26" s="384"/>
    </row>
    <row r="27" spans="1:11">
      <c r="A27" s="384"/>
      <c r="B27" s="384"/>
      <c r="C27" s="384"/>
      <c r="D27" s="384"/>
      <c r="E27" s="3" t="s">
        <v>3506</v>
      </c>
      <c r="F27" s="3" t="s">
        <v>3502</v>
      </c>
      <c r="G27" s="3" t="s">
        <v>15</v>
      </c>
      <c r="H27" s="3">
        <v>2</v>
      </c>
      <c r="I27" s="48" t="s">
        <v>1259</v>
      </c>
      <c r="J27" s="384"/>
      <c r="K27" s="384"/>
    </row>
    <row r="28" spans="1:11">
      <c r="A28" s="384"/>
      <c r="B28" s="384"/>
      <c r="C28" s="384"/>
      <c r="D28" s="384"/>
      <c r="E28" s="3" t="s">
        <v>1866</v>
      </c>
      <c r="F28" s="3" t="s">
        <v>3502</v>
      </c>
      <c r="G28" s="3" t="s">
        <v>15</v>
      </c>
      <c r="H28" s="3">
        <v>2</v>
      </c>
      <c r="I28" s="48" t="s">
        <v>1259</v>
      </c>
      <c r="J28" s="384"/>
      <c r="K28" s="384"/>
    </row>
    <row r="29" spans="1:11">
      <c r="A29" s="384"/>
      <c r="B29" s="384"/>
      <c r="C29" s="384"/>
      <c r="D29" s="384"/>
      <c r="E29" s="3" t="s">
        <v>3507</v>
      </c>
      <c r="F29" s="3" t="s">
        <v>3502</v>
      </c>
      <c r="G29" s="3" t="s">
        <v>15</v>
      </c>
      <c r="H29" s="3">
        <v>2</v>
      </c>
      <c r="I29" s="48" t="s">
        <v>431</v>
      </c>
      <c r="J29" s="384"/>
      <c r="K29" s="384"/>
    </row>
    <row r="30" spans="1:11">
      <c r="A30" s="384"/>
      <c r="B30" s="384"/>
      <c r="C30" s="384"/>
      <c r="D30" s="384"/>
      <c r="E30" s="3" t="s">
        <v>3508</v>
      </c>
      <c r="F30" s="3" t="s">
        <v>3505</v>
      </c>
      <c r="G30" s="3" t="s">
        <v>15</v>
      </c>
      <c r="H30" s="3">
        <v>2</v>
      </c>
      <c r="I30" s="48" t="s">
        <v>431</v>
      </c>
      <c r="J30" s="384"/>
      <c r="K30" s="384"/>
    </row>
    <row r="31" spans="1:11">
      <c r="A31" s="384"/>
      <c r="B31" s="384"/>
      <c r="C31" s="384"/>
      <c r="D31" s="384"/>
      <c r="E31" s="3" t="s">
        <v>3509</v>
      </c>
      <c r="F31" s="3" t="s">
        <v>3505</v>
      </c>
      <c r="G31" s="3" t="s">
        <v>15</v>
      </c>
      <c r="H31" s="3">
        <v>2</v>
      </c>
      <c r="I31" s="48" t="s">
        <v>431</v>
      </c>
      <c r="J31" s="384"/>
      <c r="K31" s="384"/>
    </row>
    <row r="32" spans="1:11">
      <c r="A32" s="384"/>
      <c r="B32" s="384"/>
      <c r="C32" s="384"/>
      <c r="D32" s="384"/>
      <c r="E32" s="3" t="s">
        <v>1268</v>
      </c>
      <c r="F32" s="3" t="s">
        <v>3510</v>
      </c>
      <c r="G32" s="45" t="s">
        <v>3454</v>
      </c>
      <c r="H32" s="3">
        <v>1</v>
      </c>
      <c r="I32" s="48" t="s">
        <v>3489</v>
      </c>
      <c r="J32" s="384"/>
      <c r="K32" s="384"/>
    </row>
    <row r="33" spans="1:11">
      <c r="A33" s="384"/>
      <c r="B33" s="384"/>
      <c r="C33" s="384"/>
      <c r="D33" s="384"/>
      <c r="E33" s="3" t="s">
        <v>3511</v>
      </c>
      <c r="F33" s="3" t="s">
        <v>3512</v>
      </c>
      <c r="G33" s="45" t="s">
        <v>3454</v>
      </c>
      <c r="H33" s="3">
        <v>2</v>
      </c>
      <c r="I33" s="48" t="s">
        <v>3513</v>
      </c>
      <c r="J33" s="384"/>
      <c r="K33" s="384"/>
    </row>
    <row r="34" spans="1:11">
      <c r="A34" s="384">
        <v>6</v>
      </c>
      <c r="B34" s="384" t="s">
        <v>3514</v>
      </c>
      <c r="C34" s="384" t="s">
        <v>3451</v>
      </c>
      <c r="D34" s="384" t="s">
        <v>583</v>
      </c>
      <c r="E34" s="3" t="s">
        <v>1305</v>
      </c>
      <c r="F34" s="3" t="s">
        <v>2526</v>
      </c>
      <c r="G34" s="45" t="s">
        <v>3454</v>
      </c>
      <c r="H34" s="3">
        <v>1</v>
      </c>
      <c r="I34" s="48" t="s">
        <v>3513</v>
      </c>
      <c r="J34" s="384" t="s">
        <v>3515</v>
      </c>
      <c r="K34" s="384">
        <v>13017830857</v>
      </c>
    </row>
    <row r="35" spans="1:11">
      <c r="A35" s="384"/>
      <c r="B35" s="384"/>
      <c r="C35" s="384"/>
      <c r="D35" s="384"/>
      <c r="E35" s="3" t="s">
        <v>3516</v>
      </c>
      <c r="F35" s="3" t="s">
        <v>2526</v>
      </c>
      <c r="G35" s="45" t="s">
        <v>3454</v>
      </c>
      <c r="H35" s="3">
        <v>1</v>
      </c>
      <c r="I35" s="48" t="s">
        <v>3513</v>
      </c>
      <c r="J35" s="384"/>
      <c r="K35" s="384"/>
    </row>
    <row r="36" spans="1:11">
      <c r="A36" s="384">
        <v>7</v>
      </c>
      <c r="B36" s="384" t="s">
        <v>3517</v>
      </c>
      <c r="C36" s="384" t="s">
        <v>3451</v>
      </c>
      <c r="D36" s="384" t="s">
        <v>583</v>
      </c>
      <c r="E36" s="3" t="s">
        <v>3518</v>
      </c>
      <c r="F36" s="3" t="s">
        <v>3519</v>
      </c>
      <c r="G36" s="45" t="s">
        <v>3454</v>
      </c>
      <c r="H36" s="3">
        <v>1</v>
      </c>
      <c r="I36" s="48" t="s">
        <v>1801</v>
      </c>
      <c r="J36" s="384" t="s">
        <v>3520</v>
      </c>
      <c r="K36" s="384">
        <v>18989792895</v>
      </c>
    </row>
    <row r="37" spans="1:11">
      <c r="A37" s="384"/>
      <c r="B37" s="384"/>
      <c r="C37" s="384"/>
      <c r="D37" s="384"/>
      <c r="E37" s="3" t="s">
        <v>3521</v>
      </c>
      <c r="F37" s="3" t="s">
        <v>3522</v>
      </c>
      <c r="G37" s="45" t="s">
        <v>3454</v>
      </c>
      <c r="H37" s="3">
        <v>2</v>
      </c>
      <c r="I37" s="48" t="s">
        <v>1801</v>
      </c>
      <c r="J37" s="384"/>
      <c r="K37" s="384"/>
    </row>
    <row r="38" spans="1:11">
      <c r="A38" s="384"/>
      <c r="B38" s="384"/>
      <c r="C38" s="384"/>
      <c r="D38" s="384"/>
      <c r="E38" s="3" t="s">
        <v>3523</v>
      </c>
      <c r="F38" s="3" t="s">
        <v>3524</v>
      </c>
      <c r="G38" s="45" t="s">
        <v>3454</v>
      </c>
      <c r="H38" s="3">
        <v>3</v>
      </c>
      <c r="I38" s="48" t="s">
        <v>1259</v>
      </c>
      <c r="J38" s="384"/>
      <c r="K38" s="384"/>
    </row>
    <row r="39" spans="1:11" ht="27">
      <c r="A39" s="384"/>
      <c r="B39" s="384"/>
      <c r="C39" s="384"/>
      <c r="D39" s="384"/>
      <c r="E39" s="3" t="s">
        <v>3525</v>
      </c>
      <c r="F39" s="3" t="s">
        <v>3526</v>
      </c>
      <c r="G39" s="45" t="s">
        <v>3454</v>
      </c>
      <c r="H39" s="3">
        <v>2</v>
      </c>
      <c r="I39" s="48" t="s">
        <v>3472</v>
      </c>
      <c r="J39" s="384"/>
      <c r="K39" s="384"/>
    </row>
    <row r="40" spans="1:11">
      <c r="A40" s="384">
        <v>8</v>
      </c>
      <c r="B40" s="384" t="s">
        <v>3527</v>
      </c>
      <c r="C40" s="384" t="s">
        <v>3451</v>
      </c>
      <c r="D40" s="384" t="s">
        <v>3528</v>
      </c>
      <c r="E40" s="3" t="s">
        <v>129</v>
      </c>
      <c r="F40" s="3" t="s">
        <v>3529</v>
      </c>
      <c r="G40" s="45" t="s">
        <v>3454</v>
      </c>
      <c r="H40" s="3">
        <v>20</v>
      </c>
      <c r="I40" s="48" t="s">
        <v>3530</v>
      </c>
      <c r="J40" s="384" t="s">
        <v>2511</v>
      </c>
      <c r="K40" s="384">
        <v>13957705773</v>
      </c>
    </row>
    <row r="41" spans="1:11">
      <c r="A41" s="384"/>
      <c r="B41" s="384"/>
      <c r="C41" s="384"/>
      <c r="D41" s="384"/>
      <c r="E41" s="3" t="s">
        <v>3531</v>
      </c>
      <c r="F41" s="3" t="s">
        <v>3532</v>
      </c>
      <c r="G41" s="45" t="s">
        <v>3454</v>
      </c>
      <c r="H41" s="3">
        <v>3</v>
      </c>
      <c r="I41" s="48" t="s">
        <v>1169</v>
      </c>
      <c r="J41" s="384"/>
      <c r="K41" s="384"/>
    </row>
    <row r="42" spans="1:11">
      <c r="A42" s="384"/>
      <c r="B42" s="384"/>
      <c r="C42" s="384"/>
      <c r="D42" s="384"/>
      <c r="E42" s="3" t="s">
        <v>3533</v>
      </c>
      <c r="F42" s="3" t="s">
        <v>3534</v>
      </c>
      <c r="G42" s="45" t="s">
        <v>3454</v>
      </c>
      <c r="H42" s="3">
        <v>10</v>
      </c>
      <c r="I42" s="48" t="s">
        <v>1169</v>
      </c>
      <c r="J42" s="384"/>
      <c r="K42" s="384"/>
    </row>
    <row r="43" spans="1:11">
      <c r="A43" s="384"/>
      <c r="B43" s="384"/>
      <c r="C43" s="384"/>
      <c r="D43" s="384"/>
      <c r="E43" s="3" t="s">
        <v>3535</v>
      </c>
      <c r="F43" s="3" t="s">
        <v>3536</v>
      </c>
      <c r="G43" s="45" t="s">
        <v>3454</v>
      </c>
      <c r="H43" s="3">
        <v>3</v>
      </c>
      <c r="I43" s="48" t="s">
        <v>1169</v>
      </c>
      <c r="J43" s="384"/>
      <c r="K43" s="384"/>
    </row>
    <row r="44" spans="1:11">
      <c r="A44" s="384"/>
      <c r="B44" s="384"/>
      <c r="C44" s="384"/>
      <c r="D44" s="384"/>
      <c r="E44" s="3" t="s">
        <v>3537</v>
      </c>
      <c r="F44" s="3" t="s">
        <v>3538</v>
      </c>
      <c r="G44" s="45" t="s">
        <v>3454</v>
      </c>
      <c r="H44" s="3">
        <v>20</v>
      </c>
      <c r="I44" s="48" t="s">
        <v>1169</v>
      </c>
      <c r="J44" s="384"/>
      <c r="K44" s="384"/>
    </row>
    <row r="45" spans="1:11">
      <c r="A45" s="331">
        <v>9</v>
      </c>
      <c r="B45" s="331" t="s">
        <v>3539</v>
      </c>
      <c r="C45" s="331" t="s">
        <v>3451</v>
      </c>
      <c r="D45" s="331" t="s">
        <v>583</v>
      </c>
      <c r="E45" s="3" t="s">
        <v>3540</v>
      </c>
      <c r="F45" s="3" t="s">
        <v>3541</v>
      </c>
      <c r="G45" s="45" t="s">
        <v>3454</v>
      </c>
      <c r="H45" s="3">
        <v>1</v>
      </c>
      <c r="I45" s="48" t="s">
        <v>1801</v>
      </c>
      <c r="J45" s="331" t="s">
        <v>3542</v>
      </c>
      <c r="K45" s="331">
        <v>15058915688</v>
      </c>
    </row>
    <row r="46" spans="1:11" ht="27">
      <c r="A46" s="331"/>
      <c r="B46" s="331"/>
      <c r="C46" s="331"/>
      <c r="D46" s="331"/>
      <c r="E46" s="3" t="s">
        <v>265</v>
      </c>
      <c r="F46" s="3" t="s">
        <v>3543</v>
      </c>
      <c r="G46" s="45" t="s">
        <v>3454</v>
      </c>
      <c r="H46" s="3">
        <v>4</v>
      </c>
      <c r="I46" s="48" t="s">
        <v>3489</v>
      </c>
      <c r="J46" s="331"/>
      <c r="K46" s="331"/>
    </row>
    <row r="47" spans="1:11">
      <c r="A47" s="331"/>
      <c r="B47" s="331"/>
      <c r="C47" s="331"/>
      <c r="D47" s="331"/>
      <c r="E47" s="3" t="s">
        <v>3544</v>
      </c>
      <c r="F47" s="3" t="s">
        <v>3545</v>
      </c>
      <c r="G47" s="45" t="s">
        <v>3454</v>
      </c>
      <c r="H47" s="3">
        <v>1</v>
      </c>
      <c r="I47" s="48" t="s">
        <v>3489</v>
      </c>
      <c r="J47" s="331"/>
      <c r="K47" s="331"/>
    </row>
    <row r="48" spans="1:11">
      <c r="A48" s="331"/>
      <c r="B48" s="331"/>
      <c r="C48" s="331"/>
      <c r="D48" s="331"/>
      <c r="E48" s="3" t="s">
        <v>3546</v>
      </c>
      <c r="F48" s="3" t="s">
        <v>3547</v>
      </c>
      <c r="G48" s="45" t="s">
        <v>3454</v>
      </c>
      <c r="H48" s="3">
        <v>1</v>
      </c>
      <c r="I48" s="48" t="s">
        <v>3513</v>
      </c>
      <c r="J48" s="331"/>
      <c r="K48" s="331"/>
    </row>
    <row r="49" spans="1:11">
      <c r="A49" s="331"/>
      <c r="B49" s="331"/>
      <c r="C49" s="331"/>
      <c r="D49" s="331"/>
      <c r="E49" s="3" t="s">
        <v>3548</v>
      </c>
      <c r="F49" s="3" t="s">
        <v>3549</v>
      </c>
      <c r="G49" s="45" t="s">
        <v>3454</v>
      </c>
      <c r="H49" s="3">
        <v>1</v>
      </c>
      <c r="I49" s="48" t="s">
        <v>1801</v>
      </c>
      <c r="J49" s="331"/>
      <c r="K49" s="331"/>
    </row>
    <row r="50" spans="1:11" ht="27">
      <c r="A50" s="331"/>
      <c r="B50" s="331"/>
      <c r="C50" s="331"/>
      <c r="D50" s="331"/>
      <c r="E50" s="3" t="s">
        <v>3550</v>
      </c>
      <c r="F50" s="3" t="s">
        <v>3551</v>
      </c>
      <c r="G50" s="45" t="s">
        <v>3454</v>
      </c>
      <c r="H50" s="3">
        <v>1</v>
      </c>
      <c r="I50" s="48" t="s">
        <v>1801</v>
      </c>
      <c r="J50" s="331"/>
      <c r="K50" s="331"/>
    </row>
    <row r="51" spans="1:11" ht="27">
      <c r="A51" s="384">
        <v>10</v>
      </c>
      <c r="B51" s="384" t="s">
        <v>3552</v>
      </c>
      <c r="C51" s="384" t="s">
        <v>3451</v>
      </c>
      <c r="D51" s="384" t="s">
        <v>3553</v>
      </c>
      <c r="E51" s="3" t="s">
        <v>3554</v>
      </c>
      <c r="F51" s="3" t="s">
        <v>3555</v>
      </c>
      <c r="G51" s="45" t="s">
        <v>3454</v>
      </c>
      <c r="H51" s="3">
        <v>1</v>
      </c>
      <c r="I51" s="48" t="s">
        <v>492</v>
      </c>
      <c r="J51" s="384" t="s">
        <v>3556</v>
      </c>
      <c r="K51" s="331">
        <v>15957718646</v>
      </c>
    </row>
    <row r="52" spans="1:11">
      <c r="A52" s="384"/>
      <c r="B52" s="384"/>
      <c r="C52" s="384"/>
      <c r="D52" s="384"/>
      <c r="E52" s="3" t="s">
        <v>3557</v>
      </c>
      <c r="F52" s="3" t="s">
        <v>3558</v>
      </c>
      <c r="G52" s="45" t="s">
        <v>3454</v>
      </c>
      <c r="H52" s="3">
        <v>1</v>
      </c>
      <c r="I52" s="48" t="s">
        <v>1801</v>
      </c>
      <c r="J52" s="384"/>
      <c r="K52" s="331"/>
    </row>
    <row r="53" spans="1:11">
      <c r="A53" s="384"/>
      <c r="B53" s="384"/>
      <c r="C53" s="384"/>
      <c r="D53" s="384"/>
      <c r="E53" s="3" t="s">
        <v>3559</v>
      </c>
      <c r="F53" s="3" t="s">
        <v>3560</v>
      </c>
      <c r="G53" s="45" t="s">
        <v>3454</v>
      </c>
      <c r="H53" s="3">
        <v>3</v>
      </c>
      <c r="I53" s="48" t="s">
        <v>3513</v>
      </c>
      <c r="J53" s="384"/>
      <c r="K53" s="331"/>
    </row>
    <row r="54" spans="1:11">
      <c r="A54" s="384"/>
      <c r="B54" s="384"/>
      <c r="C54" s="384"/>
      <c r="D54" s="384"/>
      <c r="E54" s="3" t="s">
        <v>3561</v>
      </c>
      <c r="F54" s="3" t="s">
        <v>3562</v>
      </c>
      <c r="G54" s="45" t="s">
        <v>3454</v>
      </c>
      <c r="H54" s="3">
        <v>1</v>
      </c>
      <c r="I54" s="48" t="s">
        <v>3513</v>
      </c>
      <c r="J54" s="384"/>
      <c r="K54" s="331"/>
    </row>
    <row r="55" spans="1:11">
      <c r="A55" s="384"/>
      <c r="B55" s="384"/>
      <c r="C55" s="384"/>
      <c r="D55" s="384"/>
      <c r="E55" s="3" t="s">
        <v>3563</v>
      </c>
      <c r="F55" s="3" t="s">
        <v>3564</v>
      </c>
      <c r="G55" s="45" t="s">
        <v>3454</v>
      </c>
      <c r="H55" s="3">
        <v>1</v>
      </c>
      <c r="I55" s="48" t="s">
        <v>2947</v>
      </c>
      <c r="J55" s="384"/>
      <c r="K55" s="331"/>
    </row>
    <row r="56" spans="1:11" ht="27">
      <c r="A56" s="384"/>
      <c r="B56" s="384"/>
      <c r="C56" s="384"/>
      <c r="D56" s="384"/>
      <c r="E56" s="3" t="s">
        <v>2305</v>
      </c>
      <c r="F56" s="3" t="s">
        <v>3565</v>
      </c>
      <c r="G56" s="45" t="s">
        <v>3454</v>
      </c>
      <c r="H56" s="3">
        <v>2</v>
      </c>
      <c r="I56" s="48" t="s">
        <v>1801</v>
      </c>
      <c r="J56" s="384"/>
      <c r="K56" s="331"/>
    </row>
    <row r="57" spans="1:11">
      <c r="A57" s="384"/>
      <c r="B57" s="384"/>
      <c r="C57" s="384"/>
      <c r="D57" s="384"/>
      <c r="E57" s="3" t="s">
        <v>2097</v>
      </c>
      <c r="F57" s="3" t="s">
        <v>3566</v>
      </c>
      <c r="G57" s="45" t="s">
        <v>3454</v>
      </c>
      <c r="H57" s="3">
        <v>3</v>
      </c>
      <c r="I57" s="48" t="s">
        <v>431</v>
      </c>
      <c r="J57" s="384"/>
      <c r="K57" s="331"/>
    </row>
    <row r="58" spans="1:11" ht="27">
      <c r="A58" s="384"/>
      <c r="B58" s="384"/>
      <c r="C58" s="384"/>
      <c r="D58" s="384"/>
      <c r="E58" s="3" t="s">
        <v>3567</v>
      </c>
      <c r="F58" s="3" t="s">
        <v>3568</v>
      </c>
      <c r="G58" s="45" t="s">
        <v>3454</v>
      </c>
      <c r="H58" s="3">
        <v>2</v>
      </c>
      <c r="I58" s="48" t="s">
        <v>492</v>
      </c>
      <c r="J58" s="384"/>
      <c r="K58" s="331"/>
    </row>
    <row r="59" spans="1:11">
      <c r="A59" s="384"/>
      <c r="B59" s="384"/>
      <c r="C59" s="384"/>
      <c r="D59" s="384"/>
      <c r="E59" s="3" t="s">
        <v>807</v>
      </c>
      <c r="F59" s="3" t="s">
        <v>3569</v>
      </c>
      <c r="G59" s="45" t="s">
        <v>3454</v>
      </c>
      <c r="H59" s="3">
        <v>1</v>
      </c>
      <c r="I59" s="48" t="s">
        <v>1801</v>
      </c>
      <c r="J59" s="384"/>
      <c r="K59" s="331"/>
    </row>
    <row r="60" spans="1:11">
      <c r="A60" s="384"/>
      <c r="B60" s="384"/>
      <c r="C60" s="384"/>
      <c r="D60" s="384"/>
      <c r="E60" s="3" t="s">
        <v>3043</v>
      </c>
      <c r="F60" s="3" t="s">
        <v>3570</v>
      </c>
      <c r="G60" s="45" t="s">
        <v>3454</v>
      </c>
      <c r="H60" s="3">
        <v>1</v>
      </c>
      <c r="I60" s="48" t="s">
        <v>1801</v>
      </c>
      <c r="J60" s="384"/>
      <c r="K60" s="331"/>
    </row>
    <row r="61" spans="1:11" ht="27">
      <c r="A61" s="384"/>
      <c r="B61" s="384"/>
      <c r="C61" s="384"/>
      <c r="D61" s="384"/>
      <c r="E61" s="3" t="s">
        <v>3571</v>
      </c>
      <c r="F61" s="3" t="s">
        <v>3572</v>
      </c>
      <c r="G61" s="45" t="s">
        <v>3454</v>
      </c>
      <c r="H61" s="3">
        <v>1</v>
      </c>
      <c r="I61" s="48" t="s">
        <v>3489</v>
      </c>
      <c r="J61" s="384"/>
      <c r="K61" s="331"/>
    </row>
    <row r="62" spans="1:11" ht="27">
      <c r="A62" s="384"/>
      <c r="B62" s="384"/>
      <c r="C62" s="384"/>
      <c r="D62" s="384"/>
      <c r="E62" s="3" t="s">
        <v>3573</v>
      </c>
      <c r="F62" s="3" t="s">
        <v>3574</v>
      </c>
      <c r="G62" s="45" t="s">
        <v>3454</v>
      </c>
      <c r="H62" s="3">
        <v>1</v>
      </c>
      <c r="I62" s="48" t="s">
        <v>431</v>
      </c>
      <c r="J62" s="384"/>
      <c r="K62" s="331"/>
    </row>
    <row r="63" spans="1:11" ht="27">
      <c r="A63" s="384"/>
      <c r="B63" s="384"/>
      <c r="C63" s="384"/>
      <c r="D63" s="384"/>
      <c r="E63" s="3" t="s">
        <v>3575</v>
      </c>
      <c r="F63" s="3" t="s">
        <v>3574</v>
      </c>
      <c r="G63" s="45" t="s">
        <v>3454</v>
      </c>
      <c r="H63" s="3">
        <v>3</v>
      </c>
      <c r="I63" s="48" t="s">
        <v>431</v>
      </c>
      <c r="J63" s="384"/>
      <c r="K63" s="331"/>
    </row>
    <row r="64" spans="1:11" ht="27">
      <c r="A64" s="384"/>
      <c r="B64" s="384"/>
      <c r="C64" s="384"/>
      <c r="D64" s="384"/>
      <c r="E64" s="3" t="s">
        <v>3576</v>
      </c>
      <c r="F64" s="3" t="s">
        <v>3574</v>
      </c>
      <c r="G64" s="45" t="s">
        <v>3454</v>
      </c>
      <c r="H64" s="3">
        <v>1</v>
      </c>
      <c r="I64" s="48" t="s">
        <v>431</v>
      </c>
      <c r="J64" s="384"/>
      <c r="K64" s="331"/>
    </row>
    <row r="65" spans="1:11" ht="27">
      <c r="A65" s="384"/>
      <c r="B65" s="384"/>
      <c r="C65" s="384"/>
      <c r="D65" s="384"/>
      <c r="E65" s="3" t="s">
        <v>3577</v>
      </c>
      <c r="F65" s="3" t="s">
        <v>3578</v>
      </c>
      <c r="G65" s="45" t="s">
        <v>3454</v>
      </c>
      <c r="H65" s="3">
        <v>1</v>
      </c>
      <c r="I65" s="48" t="s">
        <v>431</v>
      </c>
      <c r="J65" s="384"/>
      <c r="K65" s="331"/>
    </row>
    <row r="66" spans="1:11">
      <c r="A66" s="384">
        <v>11</v>
      </c>
      <c r="B66" s="384" t="s">
        <v>3579</v>
      </c>
      <c r="C66" s="384" t="s">
        <v>3451</v>
      </c>
      <c r="D66" s="384" t="s">
        <v>583</v>
      </c>
      <c r="E66" s="3" t="s">
        <v>2419</v>
      </c>
      <c r="F66" s="3" t="s">
        <v>3580</v>
      </c>
      <c r="G66" s="45" t="s">
        <v>3454</v>
      </c>
      <c r="H66" s="3">
        <v>2</v>
      </c>
      <c r="I66" s="48" t="s">
        <v>3472</v>
      </c>
      <c r="J66" s="384" t="s">
        <v>3581</v>
      </c>
      <c r="K66" s="384">
        <v>13858856485</v>
      </c>
    </row>
    <row r="67" spans="1:11">
      <c r="A67" s="384"/>
      <c r="B67" s="384"/>
      <c r="C67" s="384"/>
      <c r="D67" s="384"/>
      <c r="E67" s="3" t="s">
        <v>543</v>
      </c>
      <c r="F67" s="3" t="s">
        <v>3582</v>
      </c>
      <c r="G67" s="45" t="s">
        <v>3454</v>
      </c>
      <c r="H67" s="3">
        <v>1</v>
      </c>
      <c r="I67" s="48" t="s">
        <v>1259</v>
      </c>
      <c r="J67" s="384"/>
      <c r="K67" s="384"/>
    </row>
    <row r="68" spans="1:11">
      <c r="A68" s="384"/>
      <c r="B68" s="384"/>
      <c r="C68" s="384"/>
      <c r="D68" s="384"/>
      <c r="E68" s="3" t="s">
        <v>3583</v>
      </c>
      <c r="F68" s="3" t="s">
        <v>3582</v>
      </c>
      <c r="G68" s="45" t="s">
        <v>3454</v>
      </c>
      <c r="H68" s="3">
        <v>1</v>
      </c>
      <c r="I68" s="48" t="s">
        <v>3513</v>
      </c>
      <c r="J68" s="384"/>
      <c r="K68" s="384"/>
    </row>
    <row r="69" spans="1:11">
      <c r="A69" s="384"/>
      <c r="B69" s="384"/>
      <c r="C69" s="384"/>
      <c r="D69" s="384"/>
      <c r="E69" s="3" t="s">
        <v>1026</v>
      </c>
      <c r="F69" s="3" t="s">
        <v>3584</v>
      </c>
      <c r="G69" s="45" t="s">
        <v>3454</v>
      </c>
      <c r="H69" s="3">
        <v>1</v>
      </c>
      <c r="I69" s="48" t="s">
        <v>3530</v>
      </c>
      <c r="J69" s="384"/>
      <c r="K69" s="384"/>
    </row>
    <row r="70" spans="1:11" ht="40.5">
      <c r="A70" s="384">
        <v>12</v>
      </c>
      <c r="B70" s="384" t="s">
        <v>3585</v>
      </c>
      <c r="C70" s="384" t="s">
        <v>3451</v>
      </c>
      <c r="D70" s="384" t="s">
        <v>583</v>
      </c>
      <c r="E70" s="3" t="s">
        <v>576</v>
      </c>
      <c r="F70" s="3" t="s">
        <v>3586</v>
      </c>
      <c r="G70" s="45" t="s">
        <v>3454</v>
      </c>
      <c r="H70" s="3">
        <v>1</v>
      </c>
      <c r="I70" s="48" t="s">
        <v>492</v>
      </c>
      <c r="J70" s="384" t="s">
        <v>1929</v>
      </c>
      <c r="K70" s="384">
        <v>13587797019</v>
      </c>
    </row>
    <row r="71" spans="1:11" ht="27">
      <c r="A71" s="384"/>
      <c r="B71" s="384"/>
      <c r="C71" s="384"/>
      <c r="D71" s="384"/>
      <c r="E71" s="3" t="s">
        <v>3587</v>
      </c>
      <c r="F71" s="3" t="s">
        <v>3588</v>
      </c>
      <c r="G71" s="45" t="s">
        <v>3454</v>
      </c>
      <c r="H71" s="3">
        <v>1</v>
      </c>
      <c r="I71" s="48" t="s">
        <v>492</v>
      </c>
      <c r="J71" s="384"/>
      <c r="K71" s="384"/>
    </row>
    <row r="72" spans="1:11" ht="40.5">
      <c r="A72" s="384"/>
      <c r="B72" s="384"/>
      <c r="C72" s="384"/>
      <c r="D72" s="384"/>
      <c r="E72" s="3" t="s">
        <v>1537</v>
      </c>
      <c r="F72" s="3" t="s">
        <v>3589</v>
      </c>
      <c r="G72" s="45" t="s">
        <v>3454</v>
      </c>
      <c r="H72" s="3">
        <v>2</v>
      </c>
      <c r="I72" s="48" t="s">
        <v>431</v>
      </c>
      <c r="J72" s="384"/>
      <c r="K72" s="384"/>
    </row>
    <row r="73" spans="1:11" ht="27">
      <c r="A73" s="3">
        <v>13</v>
      </c>
      <c r="B73" s="3" t="s">
        <v>3590</v>
      </c>
      <c r="C73" s="3" t="s">
        <v>3451</v>
      </c>
      <c r="D73" s="3" t="s">
        <v>583</v>
      </c>
      <c r="E73" s="3" t="s">
        <v>524</v>
      </c>
      <c r="F73" s="3" t="s">
        <v>3591</v>
      </c>
      <c r="G73" s="45" t="s">
        <v>3454</v>
      </c>
      <c r="H73" s="3">
        <v>2</v>
      </c>
      <c r="I73" s="48" t="s">
        <v>3513</v>
      </c>
      <c r="J73" s="3" t="s">
        <v>1473</v>
      </c>
      <c r="K73" s="3">
        <v>15067766192</v>
      </c>
    </row>
    <row r="74" spans="1:11">
      <c r="A74" s="331">
        <v>14</v>
      </c>
      <c r="B74" s="331" t="s">
        <v>3592</v>
      </c>
      <c r="C74" s="331" t="s">
        <v>3451</v>
      </c>
      <c r="D74" s="331" t="s">
        <v>583</v>
      </c>
      <c r="E74" s="3" t="s">
        <v>3593</v>
      </c>
      <c r="F74" s="3" t="s">
        <v>3594</v>
      </c>
      <c r="G74" s="45" t="s">
        <v>3454</v>
      </c>
      <c r="H74" s="3">
        <v>2</v>
      </c>
      <c r="I74" s="48" t="s">
        <v>1259</v>
      </c>
      <c r="J74" s="384" t="s">
        <v>3595</v>
      </c>
      <c r="K74" s="384">
        <v>15167722255</v>
      </c>
    </row>
    <row r="75" spans="1:11">
      <c r="A75" s="331"/>
      <c r="B75" s="331"/>
      <c r="C75" s="331"/>
      <c r="D75" s="331"/>
      <c r="E75" s="3" t="s">
        <v>3596</v>
      </c>
      <c r="F75" s="3" t="s">
        <v>3597</v>
      </c>
      <c r="G75" s="45" t="s">
        <v>3454</v>
      </c>
      <c r="H75" s="3">
        <v>2</v>
      </c>
      <c r="I75" s="48" t="s">
        <v>1169</v>
      </c>
      <c r="J75" s="384"/>
      <c r="K75" s="384"/>
    </row>
    <row r="76" spans="1:11">
      <c r="A76" s="331"/>
      <c r="B76" s="331"/>
      <c r="C76" s="331"/>
      <c r="D76" s="331"/>
      <c r="E76" s="3" t="s">
        <v>1198</v>
      </c>
      <c r="F76" s="3" t="s">
        <v>3594</v>
      </c>
      <c r="G76" s="45" t="s">
        <v>3454</v>
      </c>
      <c r="H76" s="3">
        <v>2</v>
      </c>
      <c r="I76" s="48" t="s">
        <v>1169</v>
      </c>
      <c r="J76" s="384"/>
      <c r="K76" s="384"/>
    </row>
    <row r="77" spans="1:11">
      <c r="A77" s="384">
        <v>15</v>
      </c>
      <c r="B77" s="384" t="s">
        <v>3598</v>
      </c>
      <c r="C77" s="384" t="s">
        <v>3599</v>
      </c>
      <c r="D77" s="384" t="s">
        <v>583</v>
      </c>
      <c r="E77" s="3" t="s">
        <v>2130</v>
      </c>
      <c r="F77" s="3" t="s">
        <v>3600</v>
      </c>
      <c r="G77" s="45" t="s">
        <v>3454</v>
      </c>
      <c r="H77" s="3">
        <v>2</v>
      </c>
      <c r="I77" s="48" t="s">
        <v>3601</v>
      </c>
      <c r="J77" s="384" t="s">
        <v>3602</v>
      </c>
      <c r="K77" s="384">
        <v>86900810</v>
      </c>
    </row>
    <row r="78" spans="1:11">
      <c r="A78" s="384"/>
      <c r="B78" s="384"/>
      <c r="C78" s="384"/>
      <c r="D78" s="384"/>
      <c r="E78" s="3" t="s">
        <v>3603</v>
      </c>
      <c r="F78" s="3" t="s">
        <v>3604</v>
      </c>
      <c r="G78" s="45" t="s">
        <v>3454</v>
      </c>
      <c r="H78" s="3">
        <v>1</v>
      </c>
      <c r="I78" s="48" t="s">
        <v>3605</v>
      </c>
      <c r="J78" s="384"/>
      <c r="K78" s="384"/>
    </row>
    <row r="79" spans="1:11">
      <c r="A79" s="384">
        <v>16</v>
      </c>
      <c r="B79" s="384" t="s">
        <v>3606</v>
      </c>
      <c r="C79" s="384" t="s">
        <v>3451</v>
      </c>
      <c r="D79" s="384" t="s">
        <v>583</v>
      </c>
      <c r="E79" s="3" t="s">
        <v>3531</v>
      </c>
      <c r="F79" s="3" t="s">
        <v>3607</v>
      </c>
      <c r="G79" s="45" t="s">
        <v>3454</v>
      </c>
      <c r="H79" s="3">
        <v>4</v>
      </c>
      <c r="I79" s="48" t="s">
        <v>3530</v>
      </c>
      <c r="J79" s="384" t="s">
        <v>3608</v>
      </c>
      <c r="K79" s="384">
        <v>13857713061</v>
      </c>
    </row>
    <row r="80" spans="1:11">
      <c r="A80" s="384"/>
      <c r="B80" s="384"/>
      <c r="C80" s="384"/>
      <c r="D80" s="384"/>
      <c r="E80" s="3" t="s">
        <v>2836</v>
      </c>
      <c r="F80" s="3" t="s">
        <v>3609</v>
      </c>
      <c r="G80" s="45" t="s">
        <v>3454</v>
      </c>
      <c r="H80" s="3">
        <v>2</v>
      </c>
      <c r="I80" s="48" t="s">
        <v>3530</v>
      </c>
      <c r="J80" s="384"/>
      <c r="K80" s="384"/>
    </row>
    <row r="81" spans="1:11">
      <c r="A81" s="384"/>
      <c r="B81" s="384"/>
      <c r="C81" s="384"/>
      <c r="D81" s="384"/>
      <c r="E81" s="3" t="s">
        <v>3610</v>
      </c>
      <c r="F81" s="3" t="s">
        <v>3611</v>
      </c>
      <c r="G81" s="45" t="s">
        <v>3454</v>
      </c>
      <c r="H81" s="3">
        <v>1</v>
      </c>
      <c r="I81" s="48" t="s">
        <v>3530</v>
      </c>
      <c r="J81" s="384"/>
      <c r="K81" s="384"/>
    </row>
    <row r="82" spans="1:11">
      <c r="A82" s="388">
        <v>17</v>
      </c>
      <c r="B82" s="384" t="s">
        <v>3612</v>
      </c>
      <c r="C82" s="384" t="s">
        <v>3613</v>
      </c>
      <c r="D82" s="384" t="s">
        <v>583</v>
      </c>
      <c r="E82" s="3" t="s">
        <v>3614</v>
      </c>
      <c r="F82" s="3" t="s">
        <v>3615</v>
      </c>
      <c r="G82" s="45" t="s">
        <v>3454</v>
      </c>
      <c r="H82" s="3">
        <v>1</v>
      </c>
      <c r="I82" s="48" t="s">
        <v>492</v>
      </c>
      <c r="J82" s="384" t="s">
        <v>1868</v>
      </c>
      <c r="K82" s="384">
        <v>18066303278</v>
      </c>
    </row>
    <row r="83" spans="1:11">
      <c r="A83" s="388"/>
      <c r="B83" s="384"/>
      <c r="C83" s="384"/>
      <c r="D83" s="384"/>
      <c r="E83" s="3" t="s">
        <v>3444</v>
      </c>
      <c r="F83" s="3" t="s">
        <v>3616</v>
      </c>
      <c r="G83" s="45" t="s">
        <v>3454</v>
      </c>
      <c r="H83" s="3">
        <v>1</v>
      </c>
      <c r="I83" s="48" t="s">
        <v>3513</v>
      </c>
      <c r="J83" s="384"/>
      <c r="K83" s="384"/>
    </row>
    <row r="84" spans="1:11">
      <c r="A84" s="388"/>
      <c r="B84" s="384"/>
      <c r="C84" s="384"/>
      <c r="D84" s="384"/>
      <c r="E84" s="3" t="s">
        <v>1198</v>
      </c>
      <c r="F84" s="3" t="s">
        <v>3616</v>
      </c>
      <c r="G84" s="45" t="s">
        <v>3454</v>
      </c>
      <c r="H84" s="3">
        <v>2</v>
      </c>
      <c r="I84" s="48" t="s">
        <v>3513</v>
      </c>
      <c r="J84" s="384"/>
      <c r="K84" s="384"/>
    </row>
    <row r="85" spans="1:11">
      <c r="A85" s="388"/>
      <c r="B85" s="384"/>
      <c r="C85" s="384"/>
      <c r="D85" s="384"/>
      <c r="E85" s="3" t="s">
        <v>1534</v>
      </c>
      <c r="F85" s="3" t="s">
        <v>3616</v>
      </c>
      <c r="G85" s="45" t="s">
        <v>3454</v>
      </c>
      <c r="H85" s="3">
        <v>1</v>
      </c>
      <c r="I85" s="48" t="s">
        <v>1801</v>
      </c>
      <c r="J85" s="384"/>
      <c r="K85" s="384"/>
    </row>
    <row r="86" spans="1:11" ht="27">
      <c r="A86" s="388">
        <v>18</v>
      </c>
      <c r="B86" s="384" t="s">
        <v>3617</v>
      </c>
      <c r="C86" s="384" t="s">
        <v>3451</v>
      </c>
      <c r="D86" s="384" t="s">
        <v>583</v>
      </c>
      <c r="E86" s="3" t="s">
        <v>524</v>
      </c>
      <c r="F86" s="3" t="s">
        <v>3618</v>
      </c>
      <c r="G86" s="45" t="s">
        <v>3454</v>
      </c>
      <c r="H86" s="3">
        <v>1</v>
      </c>
      <c r="I86" s="48" t="s">
        <v>3619</v>
      </c>
      <c r="J86" s="384" t="s">
        <v>3620</v>
      </c>
      <c r="K86" s="384">
        <v>17769506011</v>
      </c>
    </row>
    <row r="87" spans="1:11">
      <c r="A87" s="388"/>
      <c r="B87" s="384"/>
      <c r="C87" s="384"/>
      <c r="D87" s="384"/>
      <c r="E87" s="3" t="s">
        <v>3238</v>
      </c>
      <c r="F87" s="3" t="s">
        <v>3621</v>
      </c>
      <c r="G87" s="45" t="s">
        <v>3454</v>
      </c>
      <c r="H87" s="3">
        <v>1</v>
      </c>
      <c r="I87" s="48" t="s">
        <v>1169</v>
      </c>
      <c r="J87" s="384"/>
      <c r="K87" s="384"/>
    </row>
    <row r="88" spans="1:11">
      <c r="A88" s="45">
        <v>19</v>
      </c>
      <c r="B88" s="3" t="s">
        <v>3622</v>
      </c>
      <c r="C88" s="3" t="s">
        <v>3451</v>
      </c>
      <c r="D88" s="3" t="s">
        <v>583</v>
      </c>
      <c r="E88" s="3" t="s">
        <v>1198</v>
      </c>
      <c r="F88" s="3" t="s">
        <v>3623</v>
      </c>
      <c r="G88" s="45" t="s">
        <v>3454</v>
      </c>
      <c r="H88" s="3">
        <v>1</v>
      </c>
      <c r="I88" s="48" t="s">
        <v>3624</v>
      </c>
      <c r="J88" s="50" t="s">
        <v>3625</v>
      </c>
      <c r="K88" s="46">
        <v>13777764471</v>
      </c>
    </row>
    <row r="89" spans="1:11" ht="40.5">
      <c r="A89" s="388">
        <v>20</v>
      </c>
      <c r="B89" s="384" t="s">
        <v>3626</v>
      </c>
      <c r="C89" s="384" t="s">
        <v>3451</v>
      </c>
      <c r="D89" s="384" t="s">
        <v>583</v>
      </c>
      <c r="E89" s="3" t="s">
        <v>3627</v>
      </c>
      <c r="F89" s="3" t="s">
        <v>3628</v>
      </c>
      <c r="G89" s="45" t="s">
        <v>3454</v>
      </c>
      <c r="H89" s="3">
        <v>1</v>
      </c>
      <c r="I89" s="48" t="s">
        <v>1801</v>
      </c>
      <c r="J89" s="384" t="s">
        <v>3629</v>
      </c>
      <c r="K89" s="384">
        <v>18857737751</v>
      </c>
    </row>
    <row r="90" spans="1:11" ht="40.5">
      <c r="A90" s="388"/>
      <c r="B90" s="384"/>
      <c r="C90" s="384"/>
      <c r="D90" s="384"/>
      <c r="E90" s="3" t="s">
        <v>3593</v>
      </c>
      <c r="F90" s="3" t="s">
        <v>3630</v>
      </c>
      <c r="G90" s="45" t="s">
        <v>3454</v>
      </c>
      <c r="H90" s="3">
        <v>1</v>
      </c>
      <c r="I90" s="48" t="s">
        <v>1801</v>
      </c>
      <c r="J90" s="384"/>
      <c r="K90" s="384"/>
    </row>
    <row r="91" spans="1:11" ht="27">
      <c r="A91" s="388"/>
      <c r="B91" s="384"/>
      <c r="C91" s="384"/>
      <c r="D91" s="384"/>
      <c r="E91" s="3" t="s">
        <v>225</v>
      </c>
      <c r="F91" s="3" t="s">
        <v>3631</v>
      </c>
      <c r="G91" s="45" t="s">
        <v>3454</v>
      </c>
      <c r="H91" s="3">
        <v>1</v>
      </c>
      <c r="I91" s="48" t="s">
        <v>3513</v>
      </c>
      <c r="J91" s="384"/>
      <c r="K91" s="384"/>
    </row>
    <row r="92" spans="1:11">
      <c r="A92" s="388">
        <v>21</v>
      </c>
      <c r="B92" s="384" t="s">
        <v>3632</v>
      </c>
      <c r="C92" s="384" t="s">
        <v>3451</v>
      </c>
      <c r="D92" s="384" t="s">
        <v>583</v>
      </c>
      <c r="E92" s="3" t="s">
        <v>524</v>
      </c>
      <c r="F92" s="3" t="s">
        <v>3633</v>
      </c>
      <c r="G92" s="45" t="s">
        <v>3454</v>
      </c>
      <c r="H92" s="3">
        <v>1</v>
      </c>
      <c r="I92" s="48" t="s">
        <v>1259</v>
      </c>
      <c r="J92" s="384" t="s">
        <v>3634</v>
      </c>
      <c r="K92" s="384">
        <v>18857753962</v>
      </c>
    </row>
    <row r="93" spans="1:11">
      <c r="A93" s="388"/>
      <c r="B93" s="384"/>
      <c r="C93" s="384"/>
      <c r="D93" s="384"/>
      <c r="E93" s="3" t="s">
        <v>1154</v>
      </c>
      <c r="F93" s="3" t="s">
        <v>3635</v>
      </c>
      <c r="G93" s="45" t="s">
        <v>3454</v>
      </c>
      <c r="H93" s="3">
        <v>5</v>
      </c>
      <c r="I93" s="48" t="s">
        <v>3513</v>
      </c>
      <c r="J93" s="384"/>
      <c r="K93" s="384"/>
    </row>
    <row r="94" spans="1:11">
      <c r="A94" s="388">
        <v>22</v>
      </c>
      <c r="B94" s="384" t="s">
        <v>3636</v>
      </c>
      <c r="C94" s="384" t="s">
        <v>3451</v>
      </c>
      <c r="D94" s="384" t="s">
        <v>3553</v>
      </c>
      <c r="E94" s="3" t="s">
        <v>2356</v>
      </c>
      <c r="F94" s="3" t="s">
        <v>3637</v>
      </c>
      <c r="G94" s="45" t="s">
        <v>3454</v>
      </c>
      <c r="H94" s="3">
        <v>3</v>
      </c>
      <c r="I94" s="48" t="s">
        <v>3472</v>
      </c>
      <c r="J94" s="384" t="s">
        <v>3638</v>
      </c>
      <c r="K94" s="384">
        <v>15058385111</v>
      </c>
    </row>
    <row r="95" spans="1:11">
      <c r="A95" s="388"/>
      <c r="B95" s="384"/>
      <c r="C95" s="384"/>
      <c r="D95" s="384"/>
      <c r="E95" s="3" t="s">
        <v>3639</v>
      </c>
      <c r="F95" s="3" t="s">
        <v>3640</v>
      </c>
      <c r="G95" s="45" t="s">
        <v>3454</v>
      </c>
      <c r="H95" s="3">
        <v>10</v>
      </c>
      <c r="I95" s="48" t="s">
        <v>3530</v>
      </c>
      <c r="J95" s="384"/>
      <c r="K95" s="384"/>
    </row>
    <row r="96" spans="1:11">
      <c r="A96" s="388"/>
      <c r="B96" s="384"/>
      <c r="C96" s="384"/>
      <c r="D96" s="384"/>
      <c r="E96" s="3" t="s">
        <v>2094</v>
      </c>
      <c r="F96" s="3" t="s">
        <v>3641</v>
      </c>
      <c r="G96" s="45" t="s">
        <v>3454</v>
      </c>
      <c r="H96" s="3">
        <v>5</v>
      </c>
      <c r="I96" s="48" t="s">
        <v>3472</v>
      </c>
      <c r="J96" s="384"/>
      <c r="K96" s="384"/>
    </row>
    <row r="97" spans="1:11">
      <c r="A97" s="388"/>
      <c r="B97" s="384"/>
      <c r="C97" s="384"/>
      <c r="D97" s="384"/>
      <c r="E97" s="3" t="s">
        <v>2152</v>
      </c>
      <c r="F97" s="3" t="s">
        <v>3642</v>
      </c>
      <c r="G97" s="45" t="s">
        <v>3454</v>
      </c>
      <c r="H97" s="3">
        <v>10</v>
      </c>
      <c r="I97" s="48" t="s">
        <v>3472</v>
      </c>
      <c r="J97" s="384"/>
      <c r="K97" s="384"/>
    </row>
    <row r="98" spans="1:11">
      <c r="A98" s="388"/>
      <c r="B98" s="384"/>
      <c r="C98" s="384"/>
      <c r="D98" s="384"/>
      <c r="E98" s="3" t="s">
        <v>3444</v>
      </c>
      <c r="F98" s="3" t="s">
        <v>3643</v>
      </c>
      <c r="G98" s="45" t="s">
        <v>3454</v>
      </c>
      <c r="H98" s="3">
        <v>2</v>
      </c>
      <c r="I98" s="48" t="s">
        <v>3472</v>
      </c>
      <c r="J98" s="384"/>
      <c r="K98" s="384"/>
    </row>
    <row r="99" spans="1:11">
      <c r="A99" s="388"/>
      <c r="B99" s="384"/>
      <c r="C99" s="384"/>
      <c r="D99" s="384"/>
      <c r="E99" s="3" t="s">
        <v>276</v>
      </c>
      <c r="F99" s="3" t="s">
        <v>3644</v>
      </c>
      <c r="G99" s="45" t="s">
        <v>3454</v>
      </c>
      <c r="H99" s="3">
        <v>15</v>
      </c>
      <c r="I99" s="48" t="s">
        <v>3472</v>
      </c>
      <c r="J99" s="384"/>
      <c r="K99" s="384"/>
    </row>
    <row r="100" spans="1:11">
      <c r="A100" s="388">
        <v>23</v>
      </c>
      <c r="B100" s="384" t="s">
        <v>3645</v>
      </c>
      <c r="C100" s="384" t="s">
        <v>3451</v>
      </c>
      <c r="D100" s="384" t="s">
        <v>583</v>
      </c>
      <c r="E100" s="3" t="s">
        <v>807</v>
      </c>
      <c r="F100" s="3" t="s">
        <v>3646</v>
      </c>
      <c r="G100" s="45" t="s">
        <v>3454</v>
      </c>
      <c r="H100" s="3">
        <v>1</v>
      </c>
      <c r="I100" s="48" t="s">
        <v>1259</v>
      </c>
      <c r="J100" s="384" t="s">
        <v>3647</v>
      </c>
      <c r="K100" s="384">
        <v>13958819894</v>
      </c>
    </row>
    <row r="101" spans="1:11">
      <c r="A101" s="388"/>
      <c r="B101" s="384"/>
      <c r="C101" s="384"/>
      <c r="D101" s="384"/>
      <c r="E101" s="3" t="s">
        <v>810</v>
      </c>
      <c r="F101" s="3" t="s">
        <v>3648</v>
      </c>
      <c r="G101" s="45" t="s">
        <v>3454</v>
      </c>
      <c r="H101" s="3">
        <v>1</v>
      </c>
      <c r="I101" s="48" t="s">
        <v>3513</v>
      </c>
      <c r="J101" s="384"/>
      <c r="K101" s="384"/>
    </row>
    <row r="102" spans="1:11">
      <c r="A102" s="388"/>
      <c r="B102" s="384"/>
      <c r="C102" s="384"/>
      <c r="D102" s="384"/>
      <c r="E102" s="3" t="s">
        <v>524</v>
      </c>
      <c r="F102" s="3" t="s">
        <v>3649</v>
      </c>
      <c r="G102" s="45" t="s">
        <v>3454</v>
      </c>
      <c r="H102" s="3" t="s">
        <v>3650</v>
      </c>
      <c r="I102" s="48" t="s">
        <v>3472</v>
      </c>
      <c r="J102" s="384"/>
      <c r="K102" s="384"/>
    </row>
    <row r="103" spans="1:11">
      <c r="A103" s="388"/>
      <c r="B103" s="384"/>
      <c r="C103" s="384"/>
      <c r="D103" s="384"/>
      <c r="E103" s="3" t="s">
        <v>566</v>
      </c>
      <c r="F103" s="3" t="s">
        <v>3651</v>
      </c>
      <c r="G103" s="45" t="s">
        <v>3454</v>
      </c>
      <c r="H103" s="3" t="s">
        <v>1498</v>
      </c>
      <c r="I103" s="48" t="s">
        <v>1801</v>
      </c>
      <c r="J103" s="384"/>
      <c r="K103" s="384"/>
    </row>
    <row r="104" spans="1:11" ht="27">
      <c r="A104" s="388"/>
      <c r="B104" s="384"/>
      <c r="C104" s="384"/>
      <c r="D104" s="384"/>
      <c r="E104" s="3" t="s">
        <v>3652</v>
      </c>
      <c r="F104" s="3" t="s">
        <v>3653</v>
      </c>
      <c r="G104" s="45" t="s">
        <v>3454</v>
      </c>
      <c r="H104" s="3" t="s">
        <v>1498</v>
      </c>
      <c r="I104" s="48" t="s">
        <v>1259</v>
      </c>
      <c r="J104" s="384"/>
      <c r="K104" s="384"/>
    </row>
    <row r="105" spans="1:11">
      <c r="A105" s="388"/>
      <c r="B105" s="384"/>
      <c r="C105" s="384"/>
      <c r="D105" s="384"/>
      <c r="E105" s="3" t="s">
        <v>659</v>
      </c>
      <c r="F105" s="3" t="s">
        <v>3654</v>
      </c>
      <c r="G105" s="45" t="s">
        <v>3454</v>
      </c>
      <c r="H105" s="3">
        <v>1</v>
      </c>
      <c r="I105" s="48" t="s">
        <v>1801</v>
      </c>
      <c r="J105" s="384"/>
      <c r="K105" s="384"/>
    </row>
    <row r="106" spans="1:11">
      <c r="A106" s="388"/>
      <c r="B106" s="384"/>
      <c r="C106" s="384"/>
      <c r="D106" s="384"/>
      <c r="E106" s="3" t="s">
        <v>1537</v>
      </c>
      <c r="F106" s="3" t="s">
        <v>3655</v>
      </c>
      <c r="G106" s="45" t="s">
        <v>3454</v>
      </c>
      <c r="H106" s="3">
        <v>1</v>
      </c>
      <c r="I106" s="48" t="s">
        <v>1801</v>
      </c>
      <c r="J106" s="384"/>
      <c r="K106" s="384"/>
    </row>
    <row r="107" spans="1:11" ht="27">
      <c r="A107" s="388"/>
      <c r="B107" s="384"/>
      <c r="C107" s="384"/>
      <c r="D107" s="384"/>
      <c r="E107" s="3" t="s">
        <v>1534</v>
      </c>
      <c r="F107" s="3" t="s">
        <v>3656</v>
      </c>
      <c r="G107" s="45" t="s">
        <v>3454</v>
      </c>
      <c r="H107" s="3">
        <v>1</v>
      </c>
      <c r="I107" s="48" t="s">
        <v>1259</v>
      </c>
      <c r="J107" s="384"/>
      <c r="K107" s="384"/>
    </row>
    <row r="108" spans="1:11">
      <c r="A108" s="388"/>
      <c r="B108" s="384"/>
      <c r="C108" s="384"/>
      <c r="D108" s="384"/>
      <c r="E108" s="3" t="s">
        <v>3657</v>
      </c>
      <c r="F108" s="3" t="s">
        <v>3658</v>
      </c>
      <c r="G108" s="45" t="s">
        <v>3454</v>
      </c>
      <c r="H108" s="3">
        <v>5</v>
      </c>
      <c r="I108" s="48" t="s">
        <v>3472</v>
      </c>
      <c r="J108" s="384"/>
      <c r="K108" s="384"/>
    </row>
    <row r="109" spans="1:11" ht="27">
      <c r="A109" s="388"/>
      <c r="B109" s="384"/>
      <c r="C109" s="384"/>
      <c r="D109" s="384"/>
      <c r="E109" s="3" t="s">
        <v>3659</v>
      </c>
      <c r="F109" s="3" t="s">
        <v>3660</v>
      </c>
      <c r="G109" s="45" t="s">
        <v>3454</v>
      </c>
      <c r="H109" s="3">
        <v>20</v>
      </c>
      <c r="I109" s="48" t="s">
        <v>2947</v>
      </c>
      <c r="J109" s="384"/>
      <c r="K109" s="384"/>
    </row>
    <row r="110" spans="1:11">
      <c r="A110" s="388">
        <v>24</v>
      </c>
      <c r="B110" s="384" t="s">
        <v>3661</v>
      </c>
      <c r="C110" s="384" t="s">
        <v>3613</v>
      </c>
      <c r="D110" s="384" t="s">
        <v>3528</v>
      </c>
      <c r="E110" s="3" t="s">
        <v>1154</v>
      </c>
      <c r="F110" s="3" t="s">
        <v>3662</v>
      </c>
      <c r="G110" s="45" t="s">
        <v>3454</v>
      </c>
      <c r="H110" s="3">
        <v>1</v>
      </c>
      <c r="I110" s="48" t="s">
        <v>3530</v>
      </c>
      <c r="J110" s="384" t="s">
        <v>66</v>
      </c>
      <c r="K110" s="384" t="s">
        <v>3663</v>
      </c>
    </row>
    <row r="111" spans="1:11">
      <c r="A111" s="388"/>
      <c r="B111" s="384"/>
      <c r="C111" s="384"/>
      <c r="D111" s="384"/>
      <c r="E111" s="3" t="s">
        <v>3664</v>
      </c>
      <c r="F111" s="3" t="s">
        <v>3665</v>
      </c>
      <c r="G111" s="45" t="s">
        <v>3454</v>
      </c>
      <c r="H111" s="3" t="s">
        <v>1498</v>
      </c>
      <c r="I111" s="48" t="s">
        <v>3530</v>
      </c>
      <c r="J111" s="384"/>
      <c r="K111" s="384"/>
    </row>
    <row r="112" spans="1:11" ht="27">
      <c r="A112" s="388"/>
      <c r="B112" s="384"/>
      <c r="C112" s="384"/>
      <c r="D112" s="384"/>
      <c r="E112" s="3" t="s">
        <v>3666</v>
      </c>
      <c r="F112" s="3" t="s">
        <v>3667</v>
      </c>
      <c r="G112" s="45" t="s">
        <v>3454</v>
      </c>
      <c r="H112" s="3">
        <v>10</v>
      </c>
      <c r="I112" s="48" t="s">
        <v>3530</v>
      </c>
      <c r="J112" s="384"/>
      <c r="K112" s="384"/>
    </row>
    <row r="113" spans="1:11" ht="27">
      <c r="A113" s="388"/>
      <c r="B113" s="384"/>
      <c r="C113" s="384"/>
      <c r="D113" s="384"/>
      <c r="E113" s="3" t="s">
        <v>225</v>
      </c>
      <c r="F113" s="3" t="s">
        <v>3668</v>
      </c>
      <c r="G113" s="45" t="s">
        <v>3454</v>
      </c>
      <c r="H113" s="3">
        <v>10</v>
      </c>
      <c r="I113" s="48" t="s">
        <v>3530</v>
      </c>
      <c r="J113" s="384"/>
      <c r="K113" s="384"/>
    </row>
    <row r="114" spans="1:11" ht="27">
      <c r="A114" s="388"/>
      <c r="B114" s="384"/>
      <c r="C114" s="384"/>
      <c r="D114" s="384"/>
      <c r="E114" s="3" t="s">
        <v>3669</v>
      </c>
      <c r="F114" s="3" t="s">
        <v>3670</v>
      </c>
      <c r="G114" s="45" t="s">
        <v>3454</v>
      </c>
      <c r="H114" s="3">
        <v>10</v>
      </c>
      <c r="I114" s="48" t="s">
        <v>3530</v>
      </c>
      <c r="J114" s="384"/>
      <c r="K114" s="384"/>
    </row>
    <row r="115" spans="1:11" ht="40.5">
      <c r="A115" s="388">
        <v>25</v>
      </c>
      <c r="B115" s="384" t="s">
        <v>3671</v>
      </c>
      <c r="C115" s="384" t="s">
        <v>3451</v>
      </c>
      <c r="D115" s="384" t="s">
        <v>583</v>
      </c>
      <c r="E115" s="3" t="s">
        <v>1282</v>
      </c>
      <c r="F115" s="3" t="s">
        <v>3672</v>
      </c>
      <c r="G115" s="45" t="s">
        <v>3454</v>
      </c>
      <c r="H115" s="3">
        <v>1</v>
      </c>
      <c r="I115" s="48" t="s">
        <v>1259</v>
      </c>
      <c r="J115" s="384" t="s">
        <v>1750</v>
      </c>
      <c r="K115" s="384" t="s">
        <v>3673</v>
      </c>
    </row>
    <row r="116" spans="1:11" ht="27">
      <c r="A116" s="388"/>
      <c r="B116" s="384"/>
      <c r="C116" s="384"/>
      <c r="D116" s="384"/>
      <c r="E116" s="3" t="s">
        <v>3674</v>
      </c>
      <c r="F116" s="3" t="s">
        <v>3675</v>
      </c>
      <c r="G116" s="45" t="s">
        <v>3454</v>
      </c>
      <c r="H116" s="3">
        <v>2</v>
      </c>
      <c r="I116" s="48" t="s">
        <v>1169</v>
      </c>
      <c r="J116" s="384"/>
      <c r="K116" s="384"/>
    </row>
    <row r="117" spans="1:11" ht="27">
      <c r="A117" s="388">
        <v>26</v>
      </c>
      <c r="B117" s="384" t="s">
        <v>3676</v>
      </c>
      <c r="C117" s="384" t="s">
        <v>3451</v>
      </c>
      <c r="D117" s="384" t="s">
        <v>583</v>
      </c>
      <c r="E117" s="3" t="s">
        <v>1434</v>
      </c>
      <c r="F117" s="3" t="s">
        <v>3677</v>
      </c>
      <c r="G117" s="45" t="s">
        <v>3454</v>
      </c>
      <c r="H117" s="3">
        <v>6</v>
      </c>
      <c r="I117" s="48" t="s">
        <v>3489</v>
      </c>
      <c r="J117" s="384" t="s">
        <v>3678</v>
      </c>
      <c r="K117" s="384">
        <v>15822097805</v>
      </c>
    </row>
    <row r="118" spans="1:11" ht="40.5">
      <c r="A118" s="388"/>
      <c r="B118" s="384"/>
      <c r="C118" s="384"/>
      <c r="D118" s="384"/>
      <c r="E118" s="3" t="s">
        <v>1130</v>
      </c>
      <c r="F118" s="3" t="s">
        <v>3679</v>
      </c>
      <c r="G118" s="45" t="s">
        <v>3454</v>
      </c>
      <c r="H118" s="3">
        <v>8</v>
      </c>
      <c r="I118" s="48" t="s">
        <v>1259</v>
      </c>
      <c r="J118" s="384"/>
      <c r="K118" s="384"/>
    </row>
    <row r="119" spans="1:11" ht="54">
      <c r="A119" s="45">
        <v>27</v>
      </c>
      <c r="B119" s="3" t="s">
        <v>3680</v>
      </c>
      <c r="C119" s="3" t="s">
        <v>3451</v>
      </c>
      <c r="D119" s="3" t="s">
        <v>583</v>
      </c>
      <c r="E119" s="3" t="s">
        <v>3681</v>
      </c>
      <c r="F119" s="3" t="s">
        <v>3682</v>
      </c>
      <c r="G119" s="45" t="s">
        <v>3454</v>
      </c>
      <c r="H119" s="3">
        <v>1</v>
      </c>
      <c r="I119" s="48" t="s">
        <v>3605</v>
      </c>
      <c r="J119" s="3" t="s">
        <v>3683</v>
      </c>
      <c r="K119" s="3">
        <v>13854585937</v>
      </c>
    </row>
    <row r="120" spans="1:11">
      <c r="A120" s="384">
        <v>28</v>
      </c>
      <c r="B120" s="384" t="s">
        <v>3684</v>
      </c>
      <c r="C120" s="384" t="s">
        <v>3451</v>
      </c>
      <c r="D120" s="384" t="s">
        <v>583</v>
      </c>
      <c r="E120" s="49" t="s">
        <v>625</v>
      </c>
      <c r="F120" s="49" t="s">
        <v>571</v>
      </c>
      <c r="G120" s="45" t="s">
        <v>3454</v>
      </c>
      <c r="H120" s="49">
        <v>1</v>
      </c>
      <c r="I120" s="48" t="s">
        <v>2947</v>
      </c>
      <c r="J120" s="388" t="s">
        <v>3685</v>
      </c>
      <c r="K120" s="388">
        <v>13967759536</v>
      </c>
    </row>
    <row r="121" spans="1:11">
      <c r="A121" s="384"/>
      <c r="B121" s="384"/>
      <c r="C121" s="384"/>
      <c r="D121" s="384"/>
      <c r="E121" s="49" t="s">
        <v>524</v>
      </c>
      <c r="F121" s="49" t="s">
        <v>571</v>
      </c>
      <c r="G121" s="45" t="s">
        <v>3454</v>
      </c>
      <c r="H121" s="49">
        <v>3</v>
      </c>
      <c r="I121" s="48" t="s">
        <v>1169</v>
      </c>
      <c r="J121" s="388"/>
      <c r="K121" s="388"/>
    </row>
    <row r="122" spans="1:11">
      <c r="A122" s="384"/>
      <c r="B122" s="384"/>
      <c r="C122" s="384"/>
      <c r="D122" s="384"/>
      <c r="E122" s="49" t="s">
        <v>3686</v>
      </c>
      <c r="F122" s="49" t="s">
        <v>571</v>
      </c>
      <c r="G122" s="45" t="s">
        <v>3454</v>
      </c>
      <c r="H122" s="49">
        <v>1</v>
      </c>
      <c r="I122" s="48" t="s">
        <v>2947</v>
      </c>
      <c r="J122" s="388"/>
      <c r="K122" s="388"/>
    </row>
    <row r="123" spans="1:11">
      <c r="A123" s="384"/>
      <c r="B123" s="384"/>
      <c r="C123" s="384"/>
      <c r="D123" s="384"/>
      <c r="E123" s="49" t="s">
        <v>3687</v>
      </c>
      <c r="F123" s="49" t="s">
        <v>571</v>
      </c>
      <c r="G123" s="45" t="s">
        <v>3454</v>
      </c>
      <c r="H123" s="49">
        <v>3</v>
      </c>
      <c r="I123" s="51" t="s">
        <v>1169</v>
      </c>
      <c r="J123" s="388"/>
      <c r="K123" s="388"/>
    </row>
    <row r="124" spans="1:11">
      <c r="A124" s="384"/>
      <c r="B124" s="384"/>
      <c r="C124" s="384"/>
      <c r="D124" s="384"/>
      <c r="E124" s="49" t="s">
        <v>3688</v>
      </c>
      <c r="F124" s="49" t="s">
        <v>571</v>
      </c>
      <c r="G124" s="45" t="s">
        <v>3454</v>
      </c>
      <c r="H124" s="49">
        <v>1</v>
      </c>
      <c r="I124" s="48" t="s">
        <v>3472</v>
      </c>
      <c r="J124" s="388"/>
      <c r="K124" s="388"/>
    </row>
    <row r="125" spans="1:11">
      <c r="A125" s="384">
        <v>29</v>
      </c>
      <c r="B125" s="384" t="s">
        <v>3689</v>
      </c>
      <c r="C125" s="384" t="s">
        <v>3451</v>
      </c>
      <c r="D125" s="384" t="s">
        <v>583</v>
      </c>
      <c r="E125" s="3" t="s">
        <v>1282</v>
      </c>
      <c r="F125" s="3" t="s">
        <v>3690</v>
      </c>
      <c r="G125" s="45" t="s">
        <v>3454</v>
      </c>
      <c r="H125" s="3">
        <v>3</v>
      </c>
      <c r="I125" s="48" t="s">
        <v>3513</v>
      </c>
      <c r="J125" s="384" t="s">
        <v>3691</v>
      </c>
      <c r="K125" s="384">
        <v>13428672088</v>
      </c>
    </row>
    <row r="126" spans="1:11">
      <c r="A126" s="384"/>
      <c r="B126" s="384"/>
      <c r="C126" s="384"/>
      <c r="D126" s="384"/>
      <c r="E126" s="3" t="s">
        <v>3692</v>
      </c>
      <c r="F126" s="3" t="s">
        <v>3693</v>
      </c>
      <c r="G126" s="45" t="s">
        <v>3454</v>
      </c>
      <c r="H126" s="3">
        <v>5</v>
      </c>
      <c r="I126" s="48" t="s">
        <v>3513</v>
      </c>
      <c r="J126" s="384"/>
      <c r="K126" s="384"/>
    </row>
    <row r="127" spans="1:11">
      <c r="A127" s="384"/>
      <c r="B127" s="384"/>
      <c r="C127" s="384"/>
      <c r="D127" s="384"/>
      <c r="E127" s="3" t="s">
        <v>113</v>
      </c>
      <c r="F127" s="3" t="s">
        <v>3694</v>
      </c>
      <c r="G127" s="45" t="s">
        <v>3454</v>
      </c>
      <c r="H127" s="3">
        <v>1</v>
      </c>
      <c r="I127" s="48" t="s">
        <v>3695</v>
      </c>
      <c r="J127" s="384"/>
      <c r="K127" s="384"/>
    </row>
    <row r="128" spans="1:11" ht="27">
      <c r="A128" s="388">
        <v>30</v>
      </c>
      <c r="B128" s="384" t="s">
        <v>3696</v>
      </c>
      <c r="C128" s="384" t="s">
        <v>3451</v>
      </c>
      <c r="D128" s="384" t="s">
        <v>583</v>
      </c>
      <c r="E128" s="3" t="s">
        <v>1154</v>
      </c>
      <c r="F128" s="3" t="s">
        <v>3697</v>
      </c>
      <c r="G128" s="45" t="s">
        <v>3454</v>
      </c>
      <c r="H128" s="3">
        <v>2</v>
      </c>
      <c r="I128" s="48" t="s">
        <v>1169</v>
      </c>
      <c r="J128" s="384" t="s">
        <v>3698</v>
      </c>
      <c r="K128" s="384">
        <v>15858012681</v>
      </c>
    </row>
    <row r="129" spans="1:11">
      <c r="A129" s="388"/>
      <c r="B129" s="384"/>
      <c r="C129" s="384"/>
      <c r="D129" s="384"/>
      <c r="E129" s="3" t="s">
        <v>1198</v>
      </c>
      <c r="F129" s="3" t="s">
        <v>3699</v>
      </c>
      <c r="G129" s="45" t="s">
        <v>3454</v>
      </c>
      <c r="H129" s="3">
        <v>4</v>
      </c>
      <c r="I129" s="48" t="s">
        <v>1169</v>
      </c>
      <c r="J129" s="384"/>
      <c r="K129" s="384"/>
    </row>
    <row r="130" spans="1:11" ht="27">
      <c r="A130" s="388"/>
      <c r="B130" s="384"/>
      <c r="C130" s="384"/>
      <c r="D130" s="384"/>
      <c r="E130" s="3" t="s">
        <v>949</v>
      </c>
      <c r="F130" s="3" t="s">
        <v>3700</v>
      </c>
      <c r="G130" s="45" t="s">
        <v>3454</v>
      </c>
      <c r="H130" s="3">
        <v>2</v>
      </c>
      <c r="I130" s="48" t="s">
        <v>1169</v>
      </c>
      <c r="J130" s="384"/>
      <c r="K130" s="384"/>
    </row>
    <row r="131" spans="1:11" ht="27">
      <c r="A131" s="388">
        <v>31</v>
      </c>
      <c r="B131" s="388" t="s">
        <v>3701</v>
      </c>
      <c r="C131" s="388" t="s">
        <v>3451</v>
      </c>
      <c r="D131" s="388" t="s">
        <v>583</v>
      </c>
      <c r="E131" s="3" t="s">
        <v>3702</v>
      </c>
      <c r="F131" s="3" t="s">
        <v>3703</v>
      </c>
      <c r="G131" s="45" t="s">
        <v>3454</v>
      </c>
      <c r="H131" s="3">
        <v>1</v>
      </c>
      <c r="I131" s="48" t="s">
        <v>3695</v>
      </c>
      <c r="J131" s="388" t="s">
        <v>3704</v>
      </c>
      <c r="K131" s="384" t="s">
        <v>3705</v>
      </c>
    </row>
    <row r="132" spans="1:11" ht="27">
      <c r="A132" s="388"/>
      <c r="B132" s="388"/>
      <c r="C132" s="388"/>
      <c r="D132" s="388"/>
      <c r="E132" s="3" t="s">
        <v>3706</v>
      </c>
      <c r="F132" s="3" t="s">
        <v>3707</v>
      </c>
      <c r="G132" s="45" t="s">
        <v>3454</v>
      </c>
      <c r="H132" s="3">
        <v>2</v>
      </c>
      <c r="I132" s="48" t="s">
        <v>3695</v>
      </c>
      <c r="J132" s="388"/>
      <c r="K132" s="384"/>
    </row>
    <row r="133" spans="1:11">
      <c r="A133" s="388"/>
      <c r="B133" s="388"/>
      <c r="C133" s="388"/>
      <c r="D133" s="388"/>
      <c r="E133" s="3" t="s">
        <v>3708</v>
      </c>
      <c r="F133" s="3" t="s">
        <v>3709</v>
      </c>
      <c r="G133" s="45" t="s">
        <v>3454</v>
      </c>
      <c r="H133" s="3">
        <v>10</v>
      </c>
      <c r="I133" s="48" t="s">
        <v>3710</v>
      </c>
      <c r="J133" s="388"/>
      <c r="K133" s="384"/>
    </row>
    <row r="134" spans="1:11">
      <c r="A134" s="388">
        <v>32</v>
      </c>
      <c r="B134" s="384" t="s">
        <v>3711</v>
      </c>
      <c r="C134" s="384" t="s">
        <v>3451</v>
      </c>
      <c r="D134" s="384" t="s">
        <v>583</v>
      </c>
      <c r="E134" s="49" t="s">
        <v>3712</v>
      </c>
      <c r="F134" s="46" t="s">
        <v>3713</v>
      </c>
      <c r="G134" s="45" t="s">
        <v>3454</v>
      </c>
      <c r="H134" s="49">
        <v>2</v>
      </c>
      <c r="I134" s="48" t="s">
        <v>3695</v>
      </c>
      <c r="J134" s="384" t="s">
        <v>3714</v>
      </c>
      <c r="K134" s="384" t="s">
        <v>3715</v>
      </c>
    </row>
    <row r="135" spans="1:11" ht="27">
      <c r="A135" s="388"/>
      <c r="B135" s="384"/>
      <c r="C135" s="384"/>
      <c r="D135" s="384"/>
      <c r="E135" s="49" t="s">
        <v>3716</v>
      </c>
      <c r="F135" s="46" t="s">
        <v>3717</v>
      </c>
      <c r="G135" s="45" t="s">
        <v>3454</v>
      </c>
      <c r="H135" s="49">
        <v>3</v>
      </c>
      <c r="I135" s="48" t="s">
        <v>3695</v>
      </c>
      <c r="J135" s="384"/>
      <c r="K135" s="384"/>
    </row>
    <row r="136" spans="1:11" ht="27">
      <c r="A136" s="388"/>
      <c r="B136" s="384"/>
      <c r="C136" s="384"/>
      <c r="D136" s="384"/>
      <c r="E136" s="49" t="s">
        <v>3718</v>
      </c>
      <c r="F136" s="46" t="s">
        <v>3719</v>
      </c>
      <c r="G136" s="45" t="s">
        <v>3454</v>
      </c>
      <c r="H136" s="49">
        <v>2</v>
      </c>
      <c r="I136" s="48" t="s">
        <v>3695</v>
      </c>
      <c r="J136" s="384"/>
      <c r="K136" s="384"/>
    </row>
    <row r="137" spans="1:11" ht="27">
      <c r="A137" s="388"/>
      <c r="B137" s="384"/>
      <c r="C137" s="384"/>
      <c r="D137" s="384"/>
      <c r="E137" s="49" t="s">
        <v>3720</v>
      </c>
      <c r="F137" s="46" t="s">
        <v>3721</v>
      </c>
      <c r="G137" s="45" t="s">
        <v>3454</v>
      </c>
      <c r="H137" s="49">
        <v>10</v>
      </c>
      <c r="I137" s="48" t="s">
        <v>3695</v>
      </c>
      <c r="J137" s="384"/>
      <c r="K137" s="384"/>
    </row>
    <row r="138" spans="1:11" ht="27">
      <c r="A138" s="388"/>
      <c r="B138" s="384"/>
      <c r="C138" s="384"/>
      <c r="D138" s="384"/>
      <c r="E138" s="49" t="s">
        <v>3722</v>
      </c>
      <c r="F138" s="46" t="s">
        <v>3723</v>
      </c>
      <c r="G138" s="45" t="s">
        <v>3454</v>
      </c>
      <c r="H138" s="49">
        <v>2</v>
      </c>
      <c r="I138" s="48" t="s">
        <v>3695</v>
      </c>
      <c r="J138" s="384"/>
      <c r="K138" s="384"/>
    </row>
    <row r="139" spans="1:11">
      <c r="A139" s="388"/>
      <c r="B139" s="384"/>
      <c r="C139" s="384"/>
      <c r="D139" s="384"/>
      <c r="E139" s="45" t="s">
        <v>3724</v>
      </c>
      <c r="F139" s="45" t="s">
        <v>3725</v>
      </c>
      <c r="G139" s="45" t="s">
        <v>3454</v>
      </c>
      <c r="H139" s="45">
        <v>1</v>
      </c>
      <c r="I139" s="48" t="s">
        <v>431</v>
      </c>
      <c r="J139" s="384"/>
      <c r="K139" s="384"/>
    </row>
    <row r="140" spans="1:11">
      <c r="A140" s="388"/>
      <c r="B140" s="384"/>
      <c r="C140" s="384"/>
      <c r="D140" s="384"/>
      <c r="E140" s="45" t="s">
        <v>3726</v>
      </c>
      <c r="F140" s="45" t="s">
        <v>3727</v>
      </c>
      <c r="G140" s="45" t="s">
        <v>3454</v>
      </c>
      <c r="H140" s="45">
        <v>2</v>
      </c>
      <c r="I140" s="48" t="s">
        <v>1259</v>
      </c>
      <c r="J140" s="384"/>
      <c r="K140" s="384"/>
    </row>
    <row r="141" spans="1:11">
      <c r="A141" s="388">
        <v>33</v>
      </c>
      <c r="B141" s="384" t="s">
        <v>3728</v>
      </c>
      <c r="C141" s="384" t="s">
        <v>3451</v>
      </c>
      <c r="D141" s="384" t="s">
        <v>583</v>
      </c>
      <c r="E141" s="49" t="s">
        <v>2152</v>
      </c>
      <c r="F141" s="49" t="s">
        <v>3729</v>
      </c>
      <c r="G141" s="45" t="s">
        <v>3454</v>
      </c>
      <c r="H141" s="49">
        <v>5</v>
      </c>
      <c r="I141" s="51" t="s">
        <v>2051</v>
      </c>
      <c r="J141" s="384" t="s">
        <v>3730</v>
      </c>
      <c r="K141" s="384">
        <v>1538080457</v>
      </c>
    </row>
    <row r="142" spans="1:11">
      <c r="A142" s="388"/>
      <c r="B142" s="384"/>
      <c r="C142" s="384"/>
      <c r="D142" s="384"/>
      <c r="E142" s="46" t="s">
        <v>524</v>
      </c>
      <c r="F142" s="46" t="s">
        <v>3731</v>
      </c>
      <c r="G142" s="45" t="s">
        <v>3454</v>
      </c>
      <c r="H142" s="49">
        <v>2</v>
      </c>
      <c r="I142" s="51" t="s">
        <v>1190</v>
      </c>
      <c r="J142" s="384"/>
      <c r="K142" s="384"/>
    </row>
    <row r="143" spans="1:11" ht="27">
      <c r="A143" s="388"/>
      <c r="B143" s="384"/>
      <c r="C143" s="384"/>
      <c r="D143" s="384"/>
      <c r="E143" s="46" t="s">
        <v>3732</v>
      </c>
      <c r="F143" s="46" t="s">
        <v>3733</v>
      </c>
      <c r="G143" s="49" t="s">
        <v>15</v>
      </c>
      <c r="H143" s="49">
        <v>1</v>
      </c>
      <c r="I143" s="48" t="s">
        <v>3695</v>
      </c>
      <c r="J143" s="384"/>
      <c r="K143" s="384"/>
    </row>
    <row r="144" spans="1:11">
      <c r="A144" s="388"/>
      <c r="B144" s="384"/>
      <c r="C144" s="384"/>
      <c r="D144" s="384"/>
      <c r="E144" s="49" t="s">
        <v>3734</v>
      </c>
      <c r="F144" s="52" t="s">
        <v>3735</v>
      </c>
      <c r="G144" s="49" t="s">
        <v>15</v>
      </c>
      <c r="H144" s="49">
        <v>2</v>
      </c>
      <c r="I144" s="48" t="s">
        <v>431</v>
      </c>
      <c r="J144" s="384"/>
      <c r="K144" s="384"/>
    </row>
    <row r="145" spans="1:11">
      <c r="A145" s="388"/>
      <c r="B145" s="384"/>
      <c r="C145" s="384"/>
      <c r="D145" s="384"/>
      <c r="E145" s="49" t="s">
        <v>225</v>
      </c>
      <c r="F145" s="49" t="s">
        <v>3736</v>
      </c>
      <c r="G145" s="49" t="s">
        <v>15</v>
      </c>
      <c r="H145" s="49">
        <v>2</v>
      </c>
      <c r="I145" s="48" t="s">
        <v>1259</v>
      </c>
      <c r="J145" s="384"/>
      <c r="K145" s="384"/>
    </row>
    <row r="146" spans="1:11">
      <c r="A146" s="388"/>
      <c r="B146" s="384"/>
      <c r="C146" s="384"/>
      <c r="D146" s="384"/>
      <c r="E146" s="46" t="s">
        <v>3737</v>
      </c>
      <c r="F146" s="46" t="s">
        <v>3738</v>
      </c>
      <c r="G146" s="45" t="s">
        <v>3454</v>
      </c>
      <c r="H146" s="49">
        <v>1</v>
      </c>
      <c r="I146" s="48" t="s">
        <v>1801</v>
      </c>
      <c r="J146" s="384"/>
      <c r="K146" s="384"/>
    </row>
    <row r="147" spans="1:11">
      <c r="A147" s="388"/>
      <c r="B147" s="384"/>
      <c r="C147" s="384"/>
      <c r="D147" s="384"/>
      <c r="E147" s="46" t="s">
        <v>776</v>
      </c>
      <c r="F147" s="49" t="s">
        <v>3739</v>
      </c>
      <c r="G147" s="45" t="s">
        <v>3454</v>
      </c>
      <c r="H147" s="49">
        <v>1</v>
      </c>
      <c r="I147" s="48" t="s">
        <v>3605</v>
      </c>
      <c r="J147" s="384"/>
      <c r="K147" s="384"/>
    </row>
    <row r="148" spans="1:11">
      <c r="A148" s="388"/>
      <c r="B148" s="384"/>
      <c r="C148" s="384"/>
      <c r="D148" s="384"/>
      <c r="E148" s="46" t="s">
        <v>3740</v>
      </c>
      <c r="F148" s="49" t="s">
        <v>3741</v>
      </c>
      <c r="G148" s="45" t="s">
        <v>3454</v>
      </c>
      <c r="H148" s="49">
        <v>2</v>
      </c>
      <c r="I148" s="48" t="s">
        <v>3695</v>
      </c>
      <c r="J148" s="384"/>
      <c r="K148" s="384"/>
    </row>
    <row r="149" spans="1:11" ht="27">
      <c r="A149" s="388"/>
      <c r="B149" s="384"/>
      <c r="C149" s="384"/>
      <c r="D149" s="384"/>
      <c r="E149" s="49" t="s">
        <v>1534</v>
      </c>
      <c r="F149" s="46" t="s">
        <v>3742</v>
      </c>
      <c r="G149" s="45" t="s">
        <v>3454</v>
      </c>
      <c r="H149" s="49">
        <v>1</v>
      </c>
      <c r="I149" s="48" t="s">
        <v>1801</v>
      </c>
      <c r="J149" s="384"/>
      <c r="K149" s="384"/>
    </row>
    <row r="150" spans="1:11">
      <c r="A150" s="388"/>
      <c r="B150" s="384"/>
      <c r="C150" s="384"/>
      <c r="D150" s="384"/>
      <c r="E150" s="49" t="s">
        <v>2094</v>
      </c>
      <c r="F150" s="46" t="s">
        <v>3743</v>
      </c>
      <c r="G150" s="45" t="s">
        <v>3454</v>
      </c>
      <c r="H150" s="49">
        <v>2</v>
      </c>
      <c r="I150" s="48" t="s">
        <v>1259</v>
      </c>
      <c r="J150" s="384"/>
      <c r="K150" s="384"/>
    </row>
    <row r="151" spans="1:11">
      <c r="A151" s="388"/>
      <c r="B151" s="384"/>
      <c r="C151" s="384"/>
      <c r="D151" s="384"/>
      <c r="E151" s="46" t="s">
        <v>3744</v>
      </c>
      <c r="F151" s="46" t="s">
        <v>3745</v>
      </c>
      <c r="G151" s="45" t="s">
        <v>3454</v>
      </c>
      <c r="H151" s="49">
        <v>1</v>
      </c>
      <c r="I151" s="48" t="s">
        <v>3624</v>
      </c>
      <c r="J151" s="384"/>
      <c r="K151" s="384"/>
    </row>
    <row r="152" spans="1:11">
      <c r="A152" s="388"/>
      <c r="B152" s="384"/>
      <c r="C152" s="384"/>
      <c r="D152" s="384"/>
      <c r="E152" s="46" t="s">
        <v>3746</v>
      </c>
      <c r="F152" s="46" t="s">
        <v>3747</v>
      </c>
      <c r="G152" s="45" t="s">
        <v>3454</v>
      </c>
      <c r="H152" s="49">
        <v>1</v>
      </c>
      <c r="I152" s="48" t="s">
        <v>3624</v>
      </c>
      <c r="J152" s="384"/>
      <c r="K152" s="384"/>
    </row>
    <row r="153" spans="1:11" ht="27">
      <c r="A153" s="388">
        <v>34</v>
      </c>
      <c r="B153" s="384" t="s">
        <v>3748</v>
      </c>
      <c r="C153" s="384" t="s">
        <v>3451</v>
      </c>
      <c r="D153" s="384" t="s">
        <v>583</v>
      </c>
      <c r="E153" s="45" t="s">
        <v>3749</v>
      </c>
      <c r="F153" s="3" t="s">
        <v>3750</v>
      </c>
      <c r="G153" s="45" t="s">
        <v>3454</v>
      </c>
      <c r="H153" s="45">
        <v>2</v>
      </c>
      <c r="I153" s="48" t="s">
        <v>492</v>
      </c>
      <c r="J153" s="388" t="s">
        <v>3751</v>
      </c>
      <c r="K153" s="388">
        <v>17816306999</v>
      </c>
    </row>
    <row r="154" spans="1:11" ht="27">
      <c r="A154" s="388"/>
      <c r="B154" s="384"/>
      <c r="C154" s="384"/>
      <c r="D154" s="384"/>
      <c r="E154" s="45" t="s">
        <v>3752</v>
      </c>
      <c r="F154" s="3" t="s">
        <v>3753</v>
      </c>
      <c r="G154" s="45" t="s">
        <v>3454</v>
      </c>
      <c r="H154" s="45">
        <v>2</v>
      </c>
      <c r="I154" s="48" t="s">
        <v>1259</v>
      </c>
      <c r="J154" s="388"/>
      <c r="K154" s="388"/>
    </row>
    <row r="155" spans="1:11">
      <c r="A155" s="388"/>
      <c r="B155" s="384"/>
      <c r="C155" s="384"/>
      <c r="D155" s="384"/>
      <c r="E155" s="45" t="s">
        <v>3754</v>
      </c>
      <c r="F155" s="3" t="s">
        <v>3755</v>
      </c>
      <c r="G155" s="49" t="s">
        <v>15</v>
      </c>
      <c r="H155" s="45">
        <v>1</v>
      </c>
      <c r="I155" s="48" t="s">
        <v>1259</v>
      </c>
      <c r="J155" s="388"/>
      <c r="K155" s="388"/>
    </row>
    <row r="156" spans="1:11">
      <c r="A156" s="344">
        <v>35</v>
      </c>
      <c r="B156" s="349" t="s">
        <v>3756</v>
      </c>
      <c r="C156" s="349" t="s">
        <v>3451</v>
      </c>
      <c r="D156" s="349" t="s">
        <v>583</v>
      </c>
      <c r="E156" s="54" t="s">
        <v>3757</v>
      </c>
      <c r="F156" s="54" t="s">
        <v>425</v>
      </c>
      <c r="G156" s="349" t="s">
        <v>3616</v>
      </c>
      <c r="H156" s="54">
        <v>5</v>
      </c>
      <c r="I156" s="57" t="s">
        <v>3758</v>
      </c>
      <c r="J156" s="349" t="s">
        <v>3759</v>
      </c>
      <c r="K156" s="400" t="s">
        <v>3760</v>
      </c>
    </row>
    <row r="157" spans="1:11">
      <c r="A157" s="344"/>
      <c r="B157" s="349"/>
      <c r="C157" s="349"/>
      <c r="D157" s="349"/>
      <c r="E157" s="54" t="s">
        <v>1526</v>
      </c>
      <c r="F157" s="349" t="s">
        <v>3761</v>
      </c>
      <c r="G157" s="349"/>
      <c r="H157" s="54">
        <v>5</v>
      </c>
      <c r="I157" s="57" t="s">
        <v>2962</v>
      </c>
      <c r="J157" s="349"/>
      <c r="K157" s="349"/>
    </row>
    <row r="158" spans="1:11">
      <c r="A158" s="344"/>
      <c r="B158" s="349"/>
      <c r="C158" s="349"/>
      <c r="D158" s="349"/>
      <c r="E158" s="54" t="s">
        <v>3762</v>
      </c>
      <c r="F158" s="349"/>
      <c r="G158" s="349"/>
      <c r="H158" s="54">
        <v>5</v>
      </c>
      <c r="I158" s="57" t="s">
        <v>1111</v>
      </c>
      <c r="J158" s="349"/>
      <c r="K158" s="349"/>
    </row>
    <row r="159" spans="1:11">
      <c r="A159" s="344"/>
      <c r="B159" s="349"/>
      <c r="C159" s="349"/>
      <c r="D159" s="349"/>
      <c r="E159" s="54" t="s">
        <v>3726</v>
      </c>
      <c r="F159" s="54" t="s">
        <v>3763</v>
      </c>
      <c r="G159" s="349"/>
      <c r="H159" s="54">
        <v>5</v>
      </c>
      <c r="I159" s="57" t="s">
        <v>418</v>
      </c>
      <c r="J159" s="349"/>
      <c r="K159" s="349"/>
    </row>
    <row r="160" spans="1:11">
      <c r="A160" s="344"/>
      <c r="B160" s="349"/>
      <c r="C160" s="349"/>
      <c r="D160" s="349"/>
      <c r="E160" s="54" t="s">
        <v>1530</v>
      </c>
      <c r="F160" s="54" t="s">
        <v>3764</v>
      </c>
      <c r="G160" s="349"/>
      <c r="H160" s="54">
        <v>5</v>
      </c>
      <c r="I160" s="57" t="s">
        <v>3765</v>
      </c>
      <c r="J160" s="349"/>
      <c r="K160" s="349"/>
    </row>
    <row r="161" spans="1:11">
      <c r="A161" s="344"/>
      <c r="B161" s="349"/>
      <c r="C161" s="349"/>
      <c r="D161" s="349"/>
      <c r="E161" s="54" t="s">
        <v>1130</v>
      </c>
      <c r="F161" s="54" t="s">
        <v>3764</v>
      </c>
      <c r="G161" s="349"/>
      <c r="H161" s="54">
        <v>5</v>
      </c>
      <c r="I161" s="57" t="s">
        <v>1190</v>
      </c>
      <c r="J161" s="349"/>
      <c r="K161" s="349"/>
    </row>
    <row r="162" spans="1:11">
      <c r="A162" s="344"/>
      <c r="B162" s="349"/>
      <c r="C162" s="349"/>
      <c r="D162" s="349"/>
      <c r="E162" s="54" t="s">
        <v>3766</v>
      </c>
      <c r="F162" s="54" t="s">
        <v>3763</v>
      </c>
      <c r="G162" s="349" t="s">
        <v>3767</v>
      </c>
      <c r="H162" s="54">
        <v>2</v>
      </c>
      <c r="I162" s="57" t="s">
        <v>1190</v>
      </c>
      <c r="J162" s="349"/>
      <c r="K162" s="349"/>
    </row>
    <row r="163" spans="1:11">
      <c r="A163" s="344"/>
      <c r="B163" s="349"/>
      <c r="C163" s="349"/>
      <c r="D163" s="349"/>
      <c r="E163" s="54" t="s">
        <v>3768</v>
      </c>
      <c r="F163" s="54" t="s">
        <v>3764</v>
      </c>
      <c r="G163" s="349"/>
      <c r="H163" s="54">
        <v>3</v>
      </c>
      <c r="I163" s="57" t="s">
        <v>1111</v>
      </c>
      <c r="J163" s="349"/>
      <c r="K163" s="349"/>
    </row>
    <row r="164" spans="1:11">
      <c r="A164" s="344"/>
      <c r="B164" s="349"/>
      <c r="C164" s="349"/>
      <c r="D164" s="349"/>
      <c r="E164" s="54" t="s">
        <v>3769</v>
      </c>
      <c r="F164" s="54" t="s">
        <v>3770</v>
      </c>
      <c r="G164" s="349"/>
      <c r="H164" s="54">
        <v>5</v>
      </c>
      <c r="I164" s="349" t="s">
        <v>3771</v>
      </c>
      <c r="J164" s="349"/>
      <c r="K164" s="349"/>
    </row>
    <row r="165" spans="1:11">
      <c r="A165" s="344"/>
      <c r="B165" s="349"/>
      <c r="C165" s="349"/>
      <c r="D165" s="349"/>
      <c r="E165" s="54" t="s">
        <v>932</v>
      </c>
      <c r="F165" s="54" t="s">
        <v>3770</v>
      </c>
      <c r="G165" s="349"/>
      <c r="H165" s="54">
        <v>5</v>
      </c>
      <c r="I165" s="349"/>
      <c r="J165" s="349"/>
      <c r="K165" s="349"/>
    </row>
    <row r="166" spans="1:11">
      <c r="A166" s="344"/>
      <c r="B166" s="349"/>
      <c r="C166" s="349"/>
      <c r="D166" s="349"/>
      <c r="E166" s="54" t="s">
        <v>259</v>
      </c>
      <c r="F166" s="349" t="s">
        <v>3763</v>
      </c>
      <c r="G166" s="349"/>
      <c r="H166" s="54">
        <v>2</v>
      </c>
      <c r="I166" s="57" t="s">
        <v>1190</v>
      </c>
      <c r="J166" s="349"/>
      <c r="K166" s="349"/>
    </row>
    <row r="167" spans="1:11">
      <c r="A167" s="344"/>
      <c r="B167" s="349"/>
      <c r="C167" s="349"/>
      <c r="D167" s="349"/>
      <c r="E167" s="54" t="s">
        <v>2539</v>
      </c>
      <c r="F167" s="349"/>
      <c r="G167" s="349"/>
      <c r="H167" s="54">
        <v>2</v>
      </c>
      <c r="I167" s="349" t="s">
        <v>418</v>
      </c>
      <c r="J167" s="349"/>
      <c r="K167" s="349"/>
    </row>
    <row r="168" spans="1:11">
      <c r="A168" s="344"/>
      <c r="B168" s="349"/>
      <c r="C168" s="349"/>
      <c r="D168" s="349"/>
      <c r="E168" s="54" t="s">
        <v>265</v>
      </c>
      <c r="F168" s="54" t="s">
        <v>3772</v>
      </c>
      <c r="G168" s="349"/>
      <c r="H168" s="54">
        <v>5</v>
      </c>
      <c r="I168" s="349"/>
      <c r="J168" s="349"/>
      <c r="K168" s="349"/>
    </row>
    <row r="169" spans="1:11">
      <c r="A169" s="344"/>
      <c r="B169" s="349"/>
      <c r="C169" s="349"/>
      <c r="D169" s="349"/>
      <c r="E169" s="54" t="s">
        <v>1095</v>
      </c>
      <c r="F169" s="54" t="s">
        <v>3764</v>
      </c>
      <c r="G169" s="349" t="s">
        <v>3616</v>
      </c>
      <c r="H169" s="54">
        <v>3</v>
      </c>
      <c r="I169" s="349" t="s">
        <v>1190</v>
      </c>
      <c r="J169" s="349"/>
      <c r="K169" s="349"/>
    </row>
    <row r="170" spans="1:11">
      <c r="A170" s="344"/>
      <c r="B170" s="349"/>
      <c r="C170" s="349"/>
      <c r="D170" s="349"/>
      <c r="E170" s="54" t="s">
        <v>1537</v>
      </c>
      <c r="F170" s="54" t="s">
        <v>3764</v>
      </c>
      <c r="G170" s="349"/>
      <c r="H170" s="54">
        <v>3</v>
      </c>
      <c r="I170" s="349"/>
      <c r="J170" s="349"/>
      <c r="K170" s="349"/>
    </row>
    <row r="171" spans="1:11" ht="27">
      <c r="A171" s="344"/>
      <c r="B171" s="349"/>
      <c r="C171" s="349"/>
      <c r="D171" s="349"/>
      <c r="E171" s="54" t="s">
        <v>929</v>
      </c>
      <c r="F171" s="54" t="s">
        <v>3773</v>
      </c>
      <c r="G171" s="54" t="s">
        <v>3767</v>
      </c>
      <c r="H171" s="54">
        <v>2</v>
      </c>
      <c r="I171" s="349" t="s">
        <v>1111</v>
      </c>
      <c r="J171" s="349"/>
      <c r="K171" s="349"/>
    </row>
    <row r="172" spans="1:11" ht="27">
      <c r="A172" s="344"/>
      <c r="B172" s="349"/>
      <c r="C172" s="349"/>
      <c r="D172" s="349"/>
      <c r="E172" s="54" t="s">
        <v>2766</v>
      </c>
      <c r="F172" s="54" t="s">
        <v>3774</v>
      </c>
      <c r="G172" s="54" t="s">
        <v>3616</v>
      </c>
      <c r="H172" s="54">
        <v>2</v>
      </c>
      <c r="I172" s="349"/>
      <c r="J172" s="349"/>
      <c r="K172" s="349"/>
    </row>
    <row r="173" spans="1:11" ht="27">
      <c r="A173" s="344"/>
      <c r="B173" s="349"/>
      <c r="C173" s="349"/>
      <c r="D173" s="349"/>
      <c r="E173" s="54" t="s">
        <v>276</v>
      </c>
      <c r="F173" s="54" t="s">
        <v>425</v>
      </c>
      <c r="G173" s="54" t="s">
        <v>3767</v>
      </c>
      <c r="H173" s="54">
        <v>5</v>
      </c>
      <c r="I173" s="349"/>
      <c r="J173" s="349"/>
      <c r="K173" s="349"/>
    </row>
    <row r="174" spans="1:11">
      <c r="A174" s="344">
        <v>36</v>
      </c>
      <c r="B174" s="349" t="s">
        <v>3775</v>
      </c>
      <c r="C174" s="349" t="s">
        <v>3451</v>
      </c>
      <c r="D174" s="349" t="s">
        <v>583</v>
      </c>
      <c r="E174" s="54" t="s">
        <v>2620</v>
      </c>
      <c r="F174" s="54" t="s">
        <v>525</v>
      </c>
      <c r="G174" s="349" t="s">
        <v>1342</v>
      </c>
      <c r="H174" s="54">
        <v>2</v>
      </c>
      <c r="I174" s="57" t="s">
        <v>2931</v>
      </c>
      <c r="J174" s="349" t="s">
        <v>3776</v>
      </c>
      <c r="K174" s="400" t="s">
        <v>3777</v>
      </c>
    </row>
    <row r="175" spans="1:11">
      <c r="A175" s="344"/>
      <c r="B175" s="349"/>
      <c r="C175" s="349"/>
      <c r="D175" s="349"/>
      <c r="E175" s="54" t="s">
        <v>3778</v>
      </c>
      <c r="F175" s="54" t="s">
        <v>2199</v>
      </c>
      <c r="G175" s="349"/>
      <c r="H175" s="54">
        <v>3</v>
      </c>
      <c r="I175" s="57" t="s">
        <v>1772</v>
      </c>
      <c r="J175" s="349"/>
      <c r="K175" s="349"/>
    </row>
    <row r="176" spans="1:11">
      <c r="A176" s="344">
        <v>37</v>
      </c>
      <c r="B176" s="349" t="s">
        <v>3779</v>
      </c>
      <c r="C176" s="349" t="s">
        <v>3451</v>
      </c>
      <c r="D176" s="349" t="s">
        <v>583</v>
      </c>
      <c r="E176" s="54" t="s">
        <v>524</v>
      </c>
      <c r="F176" s="54" t="s">
        <v>3780</v>
      </c>
      <c r="G176" s="349" t="s">
        <v>1342</v>
      </c>
      <c r="H176" s="54">
        <v>3</v>
      </c>
      <c r="I176" s="59" t="s">
        <v>638</v>
      </c>
      <c r="J176" s="349" t="s">
        <v>280</v>
      </c>
      <c r="K176" s="400" t="s">
        <v>3781</v>
      </c>
    </row>
    <row r="177" spans="1:11">
      <c r="A177" s="344"/>
      <c r="B177" s="349"/>
      <c r="C177" s="349"/>
      <c r="D177" s="349"/>
      <c r="E177" s="54" t="s">
        <v>98</v>
      </c>
      <c r="F177" s="349" t="s">
        <v>3782</v>
      </c>
      <c r="G177" s="349"/>
      <c r="H177" s="54">
        <v>2</v>
      </c>
      <c r="I177" s="57" t="s">
        <v>426</v>
      </c>
      <c r="J177" s="349"/>
      <c r="K177" s="349"/>
    </row>
    <row r="178" spans="1:11">
      <c r="A178" s="344"/>
      <c r="B178" s="349"/>
      <c r="C178" s="349"/>
      <c r="D178" s="349"/>
      <c r="E178" s="54" t="s">
        <v>3783</v>
      </c>
      <c r="F178" s="349"/>
      <c r="G178" s="349"/>
      <c r="H178" s="54">
        <v>2</v>
      </c>
      <c r="I178" s="57" t="s">
        <v>1111</v>
      </c>
      <c r="J178" s="349"/>
      <c r="K178" s="349"/>
    </row>
    <row r="179" spans="1:11">
      <c r="A179" s="344"/>
      <c r="B179" s="349"/>
      <c r="C179" s="349"/>
      <c r="D179" s="349"/>
      <c r="E179" s="54" t="s">
        <v>3784</v>
      </c>
      <c r="F179" s="349"/>
      <c r="G179" s="349"/>
      <c r="H179" s="54">
        <v>2</v>
      </c>
      <c r="I179" s="57" t="s">
        <v>3160</v>
      </c>
      <c r="J179" s="349"/>
      <c r="K179" s="349"/>
    </row>
    <row r="180" spans="1:11">
      <c r="A180" s="349">
        <v>39</v>
      </c>
      <c r="B180" s="349" t="s">
        <v>3785</v>
      </c>
      <c r="C180" s="349" t="s">
        <v>3451</v>
      </c>
      <c r="D180" s="349" t="s">
        <v>583</v>
      </c>
      <c r="E180" s="54" t="s">
        <v>1632</v>
      </c>
      <c r="F180" s="54" t="s">
        <v>3786</v>
      </c>
      <c r="G180" s="349" t="s">
        <v>1097</v>
      </c>
      <c r="H180" s="54">
        <v>10</v>
      </c>
      <c r="I180" s="349" t="s">
        <v>689</v>
      </c>
      <c r="J180" s="349" t="s">
        <v>3787</v>
      </c>
      <c r="K180" s="501" t="s">
        <v>3788</v>
      </c>
    </row>
    <row r="181" spans="1:11">
      <c r="A181" s="349"/>
      <c r="B181" s="349"/>
      <c r="C181" s="349"/>
      <c r="D181" s="349"/>
      <c r="E181" s="54" t="s">
        <v>2873</v>
      </c>
      <c r="F181" s="54" t="s">
        <v>425</v>
      </c>
      <c r="G181" s="349"/>
      <c r="H181" s="54">
        <v>3</v>
      </c>
      <c r="I181" s="349"/>
      <c r="J181" s="349"/>
      <c r="K181" s="349"/>
    </row>
    <row r="182" spans="1:11" ht="27">
      <c r="A182" s="349"/>
      <c r="B182" s="349"/>
      <c r="C182" s="349"/>
      <c r="D182" s="349"/>
      <c r="E182" s="54" t="s">
        <v>3789</v>
      </c>
      <c r="F182" s="54" t="s">
        <v>425</v>
      </c>
      <c r="G182" s="55" t="s">
        <v>74</v>
      </c>
      <c r="H182" s="54">
        <v>5</v>
      </c>
      <c r="I182" s="57" t="s">
        <v>3790</v>
      </c>
      <c r="J182" s="349"/>
      <c r="K182" s="349"/>
    </row>
    <row r="183" spans="1:11">
      <c r="A183" s="349"/>
      <c r="B183" s="349"/>
      <c r="C183" s="349"/>
      <c r="D183" s="349"/>
      <c r="E183" s="54" t="s">
        <v>276</v>
      </c>
      <c r="F183" s="54" t="s">
        <v>425</v>
      </c>
      <c r="G183" s="54" t="s">
        <v>1097</v>
      </c>
      <c r="H183" s="54">
        <v>8</v>
      </c>
      <c r="I183" s="57" t="s">
        <v>689</v>
      </c>
      <c r="J183" s="349"/>
      <c r="K183" s="349"/>
    </row>
    <row r="184" spans="1:11">
      <c r="A184" s="54">
        <f>MAX(A$2:A183)+1</f>
        <v>40</v>
      </c>
      <c r="B184" s="54" t="s">
        <v>3791</v>
      </c>
      <c r="C184" s="54" t="s">
        <v>3451</v>
      </c>
      <c r="D184" s="54" t="s">
        <v>1543</v>
      </c>
      <c r="E184" s="54" t="s">
        <v>810</v>
      </c>
      <c r="F184" s="54" t="s">
        <v>3792</v>
      </c>
      <c r="G184" s="55" t="s">
        <v>74</v>
      </c>
      <c r="H184" s="54">
        <v>1</v>
      </c>
      <c r="I184" s="57" t="s">
        <v>3184</v>
      </c>
      <c r="J184" s="54" t="s">
        <v>3793</v>
      </c>
      <c r="K184" s="58" t="s">
        <v>3794</v>
      </c>
    </row>
    <row r="185" spans="1:11">
      <c r="A185" s="343">
        <f>MAX(A$2:A184)+1</f>
        <v>41</v>
      </c>
      <c r="B185" s="349" t="s">
        <v>3795</v>
      </c>
      <c r="C185" s="349" t="s">
        <v>3451</v>
      </c>
      <c r="D185" s="349" t="s">
        <v>583</v>
      </c>
      <c r="E185" s="54" t="s">
        <v>3796</v>
      </c>
      <c r="F185" s="54" t="s">
        <v>3797</v>
      </c>
      <c r="G185" s="502" t="s">
        <v>74</v>
      </c>
      <c r="H185" s="54">
        <v>1</v>
      </c>
      <c r="I185" s="349" t="s">
        <v>3798</v>
      </c>
      <c r="J185" s="343" t="s">
        <v>3799</v>
      </c>
      <c r="K185" s="400" t="s">
        <v>3800</v>
      </c>
    </row>
    <row r="186" spans="1:11">
      <c r="A186" s="343"/>
      <c r="B186" s="349"/>
      <c r="C186" s="349"/>
      <c r="D186" s="349"/>
      <c r="E186" s="54" t="s">
        <v>113</v>
      </c>
      <c r="F186" s="54" t="s">
        <v>3801</v>
      </c>
      <c r="G186" s="349"/>
      <c r="H186" s="54">
        <v>1</v>
      </c>
      <c r="I186" s="349"/>
      <c r="J186" s="343"/>
      <c r="K186" s="349"/>
    </row>
    <row r="187" spans="1:11">
      <c r="A187" s="343"/>
      <c r="B187" s="349"/>
      <c r="C187" s="349"/>
      <c r="D187" s="349"/>
      <c r="E187" s="54" t="s">
        <v>3802</v>
      </c>
      <c r="F187" s="54" t="s">
        <v>3803</v>
      </c>
      <c r="G187" s="349"/>
      <c r="H187" s="54">
        <v>1</v>
      </c>
      <c r="I187" s="57" t="s">
        <v>3804</v>
      </c>
      <c r="J187" s="343"/>
      <c r="K187" s="349"/>
    </row>
    <row r="188" spans="1:11">
      <c r="A188" s="343">
        <f>MAX(A$2:A187)+1</f>
        <v>42</v>
      </c>
      <c r="B188" s="349" t="s">
        <v>3805</v>
      </c>
      <c r="C188" s="349" t="s">
        <v>3451</v>
      </c>
      <c r="D188" s="349" t="s">
        <v>583</v>
      </c>
      <c r="E188" s="54" t="s">
        <v>524</v>
      </c>
      <c r="F188" s="349" t="s">
        <v>425</v>
      </c>
      <c r="G188" s="349" t="s">
        <v>74</v>
      </c>
      <c r="H188" s="54">
        <v>3</v>
      </c>
      <c r="I188" s="57" t="s">
        <v>418</v>
      </c>
      <c r="J188" s="349" t="s">
        <v>3806</v>
      </c>
      <c r="K188" s="349">
        <v>13777783199</v>
      </c>
    </row>
    <row r="189" spans="1:11">
      <c r="A189" s="343"/>
      <c r="B189" s="349"/>
      <c r="C189" s="349"/>
      <c r="D189" s="349"/>
      <c r="E189" s="54" t="s">
        <v>3740</v>
      </c>
      <c r="F189" s="349"/>
      <c r="G189" s="349"/>
      <c r="H189" s="54">
        <v>1</v>
      </c>
      <c r="I189" s="349" t="s">
        <v>1111</v>
      </c>
      <c r="J189" s="349"/>
      <c r="K189" s="349"/>
    </row>
    <row r="190" spans="1:11">
      <c r="A190" s="343"/>
      <c r="B190" s="349"/>
      <c r="C190" s="349"/>
      <c r="D190" s="349"/>
      <c r="E190" s="54" t="s">
        <v>3807</v>
      </c>
      <c r="F190" s="349"/>
      <c r="G190" s="349"/>
      <c r="H190" s="54">
        <v>1</v>
      </c>
      <c r="I190" s="349"/>
      <c r="J190" s="349"/>
      <c r="K190" s="349"/>
    </row>
  </sheetData>
  <mergeCells count="235">
    <mergeCell ref="A2:A6"/>
    <mergeCell ref="A7:A10"/>
    <mergeCell ref="A12:A16"/>
    <mergeCell ref="A17:A33"/>
    <mergeCell ref="A34:A35"/>
    <mergeCell ref="A36:A39"/>
    <mergeCell ref="A40:A44"/>
    <mergeCell ref="A45:A50"/>
    <mergeCell ref="A51:A65"/>
    <mergeCell ref="A66:A69"/>
    <mergeCell ref="A70:A72"/>
    <mergeCell ref="A74:A76"/>
    <mergeCell ref="A77:A78"/>
    <mergeCell ref="A79:A81"/>
    <mergeCell ref="A82:A85"/>
    <mergeCell ref="A86:A87"/>
    <mergeCell ref="A89:A91"/>
    <mergeCell ref="A92:A93"/>
    <mergeCell ref="A94:A99"/>
    <mergeCell ref="A100:A109"/>
    <mergeCell ref="A110:A114"/>
    <mergeCell ref="A115:A116"/>
    <mergeCell ref="A117:A118"/>
    <mergeCell ref="A120:A124"/>
    <mergeCell ref="A125:A127"/>
    <mergeCell ref="A128:A130"/>
    <mergeCell ref="A131:A133"/>
    <mergeCell ref="A134:A140"/>
    <mergeCell ref="A141:A152"/>
    <mergeCell ref="A153:A155"/>
    <mergeCell ref="A156:A173"/>
    <mergeCell ref="A174:A175"/>
    <mergeCell ref="A176:A179"/>
    <mergeCell ref="A180:A183"/>
    <mergeCell ref="A185:A187"/>
    <mergeCell ref="A188:A190"/>
    <mergeCell ref="B2:B6"/>
    <mergeCell ref="B7:B10"/>
    <mergeCell ref="B12:B16"/>
    <mergeCell ref="B17:B33"/>
    <mergeCell ref="B34:B35"/>
    <mergeCell ref="B36:B39"/>
    <mergeCell ref="B40:B44"/>
    <mergeCell ref="B45:B50"/>
    <mergeCell ref="B51:B65"/>
    <mergeCell ref="B66:B69"/>
    <mergeCell ref="B70:B72"/>
    <mergeCell ref="B74:B76"/>
    <mergeCell ref="B77:B78"/>
    <mergeCell ref="B79:B81"/>
    <mergeCell ref="B82:B85"/>
    <mergeCell ref="B86:B87"/>
    <mergeCell ref="B89:B91"/>
    <mergeCell ref="B92:B93"/>
    <mergeCell ref="B94:B99"/>
    <mergeCell ref="B100:B109"/>
    <mergeCell ref="B110:B114"/>
    <mergeCell ref="B115:B116"/>
    <mergeCell ref="B117:B118"/>
    <mergeCell ref="B120:B124"/>
    <mergeCell ref="B125:B127"/>
    <mergeCell ref="B128:B130"/>
    <mergeCell ref="B131:B133"/>
    <mergeCell ref="B134:B140"/>
    <mergeCell ref="B141:B152"/>
    <mergeCell ref="B153:B155"/>
    <mergeCell ref="B156:B173"/>
    <mergeCell ref="B174:B175"/>
    <mergeCell ref="B176:B179"/>
    <mergeCell ref="B180:B183"/>
    <mergeCell ref="B185:B187"/>
    <mergeCell ref="B188:B190"/>
    <mergeCell ref="C2:C6"/>
    <mergeCell ref="C7:C10"/>
    <mergeCell ref="C12:C16"/>
    <mergeCell ref="C17:C33"/>
    <mergeCell ref="C34:C35"/>
    <mergeCell ref="C36:C39"/>
    <mergeCell ref="C40:C44"/>
    <mergeCell ref="C45:C50"/>
    <mergeCell ref="C51:C65"/>
    <mergeCell ref="C66:C69"/>
    <mergeCell ref="C70:C72"/>
    <mergeCell ref="C74:C76"/>
    <mergeCell ref="C77:C78"/>
    <mergeCell ref="C79:C81"/>
    <mergeCell ref="C82:C85"/>
    <mergeCell ref="C86:C87"/>
    <mergeCell ref="C89:C91"/>
    <mergeCell ref="C92:C93"/>
    <mergeCell ref="C94:C99"/>
    <mergeCell ref="C100:C109"/>
    <mergeCell ref="C110:C114"/>
    <mergeCell ref="C115:C116"/>
    <mergeCell ref="C117:C118"/>
    <mergeCell ref="C120:C124"/>
    <mergeCell ref="C125:C127"/>
    <mergeCell ref="C128:C130"/>
    <mergeCell ref="C131:C133"/>
    <mergeCell ref="C134:C140"/>
    <mergeCell ref="C141:C152"/>
    <mergeCell ref="C153:C155"/>
    <mergeCell ref="C156:C173"/>
    <mergeCell ref="C174:C175"/>
    <mergeCell ref="C176:C179"/>
    <mergeCell ref="C180:C183"/>
    <mergeCell ref="C185:C187"/>
    <mergeCell ref="C188:C190"/>
    <mergeCell ref="D2:D6"/>
    <mergeCell ref="D7:D10"/>
    <mergeCell ref="D12:D16"/>
    <mergeCell ref="D17:D33"/>
    <mergeCell ref="D34:D35"/>
    <mergeCell ref="D36:D39"/>
    <mergeCell ref="D40:D44"/>
    <mergeCell ref="D45:D50"/>
    <mergeCell ref="D51:D65"/>
    <mergeCell ref="D66:D69"/>
    <mergeCell ref="D70:D72"/>
    <mergeCell ref="D74:D76"/>
    <mergeCell ref="D77:D78"/>
    <mergeCell ref="D79:D81"/>
    <mergeCell ref="D82:D85"/>
    <mergeCell ref="D86:D87"/>
    <mergeCell ref="D89:D91"/>
    <mergeCell ref="D92:D93"/>
    <mergeCell ref="D94:D99"/>
    <mergeCell ref="D100:D109"/>
    <mergeCell ref="D110:D114"/>
    <mergeCell ref="D115:D116"/>
    <mergeCell ref="D117:D118"/>
    <mergeCell ref="D120:D124"/>
    <mergeCell ref="D125:D127"/>
    <mergeCell ref="D128:D130"/>
    <mergeCell ref="D131:D133"/>
    <mergeCell ref="D134:D140"/>
    <mergeCell ref="D141:D152"/>
    <mergeCell ref="D153:D155"/>
    <mergeCell ref="D156:D173"/>
    <mergeCell ref="D174:D175"/>
    <mergeCell ref="D176:D179"/>
    <mergeCell ref="D180:D183"/>
    <mergeCell ref="D185:D187"/>
    <mergeCell ref="D188:D190"/>
    <mergeCell ref="F157:F158"/>
    <mergeCell ref="F166:F167"/>
    <mergeCell ref="F177:F179"/>
    <mergeCell ref="F188:F190"/>
    <mergeCell ref="G156:G161"/>
    <mergeCell ref="G162:G168"/>
    <mergeCell ref="G169:G170"/>
    <mergeCell ref="G174:G175"/>
    <mergeCell ref="G176:G179"/>
    <mergeCell ref="G180:G181"/>
    <mergeCell ref="G185:G187"/>
    <mergeCell ref="G188:G190"/>
    <mergeCell ref="I164:I165"/>
    <mergeCell ref="I167:I168"/>
    <mergeCell ref="I169:I170"/>
    <mergeCell ref="I171:I173"/>
    <mergeCell ref="I180:I181"/>
    <mergeCell ref="I185:I186"/>
    <mergeCell ref="I189:I190"/>
    <mergeCell ref="J2:J6"/>
    <mergeCell ref="J7:J10"/>
    <mergeCell ref="J12:J16"/>
    <mergeCell ref="J17:J33"/>
    <mergeCell ref="J34:J35"/>
    <mergeCell ref="J36:J39"/>
    <mergeCell ref="J40:J44"/>
    <mergeCell ref="J45:J50"/>
    <mergeCell ref="J51:J65"/>
    <mergeCell ref="J66:J69"/>
    <mergeCell ref="J70:J72"/>
    <mergeCell ref="J74:J76"/>
    <mergeCell ref="J77:J78"/>
    <mergeCell ref="J79:J81"/>
    <mergeCell ref="J82:J85"/>
    <mergeCell ref="J86:J87"/>
    <mergeCell ref="J89:J91"/>
    <mergeCell ref="J92:J93"/>
    <mergeCell ref="J94:J99"/>
    <mergeCell ref="J100:J109"/>
    <mergeCell ref="J110:J114"/>
    <mergeCell ref="J115:J116"/>
    <mergeCell ref="J117:J118"/>
    <mergeCell ref="J120:J124"/>
    <mergeCell ref="J125:J127"/>
    <mergeCell ref="J128:J130"/>
    <mergeCell ref="J131:J133"/>
    <mergeCell ref="J134:J140"/>
    <mergeCell ref="J141:J152"/>
    <mergeCell ref="J153:J155"/>
    <mergeCell ref="J156:J173"/>
    <mergeCell ref="J174:J175"/>
    <mergeCell ref="J176:J179"/>
    <mergeCell ref="J180:J183"/>
    <mergeCell ref="J185:J187"/>
    <mergeCell ref="J188:J190"/>
    <mergeCell ref="K2:K6"/>
    <mergeCell ref="K7:K10"/>
    <mergeCell ref="K12:K16"/>
    <mergeCell ref="K17:K33"/>
    <mergeCell ref="K34:K35"/>
    <mergeCell ref="K36:K39"/>
    <mergeCell ref="K40:K44"/>
    <mergeCell ref="K45:K50"/>
    <mergeCell ref="K51:K65"/>
    <mergeCell ref="K66:K69"/>
    <mergeCell ref="K70:K72"/>
    <mergeCell ref="K74:K76"/>
    <mergeCell ref="K77:K78"/>
    <mergeCell ref="K79:K81"/>
    <mergeCell ref="K82:K85"/>
    <mergeCell ref="K86:K87"/>
    <mergeCell ref="K89:K91"/>
    <mergeCell ref="K92:K93"/>
    <mergeCell ref="K94:K99"/>
    <mergeCell ref="K100:K109"/>
    <mergeCell ref="K110:K114"/>
    <mergeCell ref="K115:K116"/>
    <mergeCell ref="K117:K118"/>
    <mergeCell ref="K176:K179"/>
    <mergeCell ref="K180:K183"/>
    <mergeCell ref="K185:K187"/>
    <mergeCell ref="K188:K190"/>
    <mergeCell ref="K120:K124"/>
    <mergeCell ref="K125:K127"/>
    <mergeCell ref="K128:K130"/>
    <mergeCell ref="K131:K133"/>
    <mergeCell ref="K134:K140"/>
    <mergeCell ref="K141:K152"/>
    <mergeCell ref="K153:K155"/>
    <mergeCell ref="K156:K173"/>
    <mergeCell ref="K174:K175"/>
  </mergeCells>
  <phoneticPr fontId="49" type="noConversion"/>
  <hyperlinks>
    <hyperlink ref="K156" r:id="rId1" xr:uid="{00000000-0004-0000-0B00-000000000000}"/>
    <hyperlink ref="K174" r:id="rId2" xr:uid="{00000000-0004-0000-0B00-000001000000}"/>
    <hyperlink ref="K180" r:id="rId3" xr:uid="{00000000-0004-0000-0B00-000002000000}"/>
    <hyperlink ref="K176" r:id="rId4" xr:uid="{00000000-0004-0000-0B00-000003000000}"/>
    <hyperlink ref="K184" r:id="rId5" xr:uid="{00000000-0004-0000-0B00-000004000000}"/>
    <hyperlink ref="K185" r:id="rId6" xr:uid="{00000000-0004-0000-0B00-000005000000}"/>
  </hyperlinks>
  <pageMargins left="0.7" right="0.7" top="0.75" bottom="0.75" header="0.3" footer="0.3"/>
  <pageSetup paperSize="9" orientation="portrait" horizontalDpi="2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01"/>
  <sheetViews>
    <sheetView topLeftCell="A196" zoomScaleNormal="100" workbookViewId="0">
      <selection activeCell="J196" sqref="J196:J197"/>
    </sheetView>
  </sheetViews>
  <sheetFormatPr defaultColWidth="23" defaultRowHeight="13.5"/>
  <cols>
    <col min="1" max="1" width="5.25" customWidth="1"/>
    <col min="2" max="2" width="25.5" customWidth="1"/>
    <col min="3" max="3" width="9" customWidth="1"/>
    <col min="4" max="4" width="23.5" customWidth="1"/>
    <col min="5" max="5" width="17.75" customWidth="1"/>
    <col min="6" max="6" width="16.375" customWidth="1"/>
    <col min="7" max="7" width="12" customWidth="1"/>
    <col min="8" max="8" width="9" customWidth="1"/>
    <col min="9" max="9" width="12.875" customWidth="1"/>
    <col min="10" max="10" width="9.125" customWidth="1"/>
    <col min="11" max="11" width="11.625" customWidth="1"/>
  </cols>
  <sheetData>
    <row r="1" spans="1:12" ht="28.5" customHeight="1">
      <c r="A1" s="520" t="s">
        <v>5182</v>
      </c>
      <c r="B1" s="520"/>
      <c r="C1" s="520"/>
      <c r="D1" s="520"/>
      <c r="E1" s="520"/>
      <c r="F1" s="520"/>
      <c r="G1" s="520"/>
      <c r="H1" s="520"/>
      <c r="I1" s="520"/>
      <c r="J1" s="520"/>
      <c r="K1" s="520"/>
      <c r="L1" s="30"/>
    </row>
    <row r="2" spans="1:12" ht="18" customHeight="1">
      <c r="A2" s="26" t="s">
        <v>0</v>
      </c>
      <c r="B2" s="26" t="s">
        <v>1112</v>
      </c>
      <c r="C2" s="26" t="s">
        <v>741</v>
      </c>
      <c r="D2" s="26" t="s">
        <v>3</v>
      </c>
      <c r="E2" s="26" t="s">
        <v>1113</v>
      </c>
      <c r="F2" s="26" t="s">
        <v>5</v>
      </c>
      <c r="G2" s="26" t="s">
        <v>6</v>
      </c>
      <c r="H2" s="26" t="s">
        <v>7</v>
      </c>
      <c r="I2" s="26" t="s">
        <v>1678</v>
      </c>
      <c r="J2" s="26" t="s">
        <v>9</v>
      </c>
      <c r="K2" s="26" t="s">
        <v>10</v>
      </c>
      <c r="L2" s="31"/>
    </row>
    <row r="3" spans="1:12" ht="67.5">
      <c r="A3" s="510">
        <v>7</v>
      </c>
      <c r="B3" s="510" t="s">
        <v>3836</v>
      </c>
      <c r="C3" s="6" t="s">
        <v>3837</v>
      </c>
      <c r="D3" s="6" t="s">
        <v>3838</v>
      </c>
      <c r="E3" s="6" t="s">
        <v>3839</v>
      </c>
      <c r="F3" s="6"/>
      <c r="G3" s="6" t="s">
        <v>3840</v>
      </c>
      <c r="H3" s="6">
        <v>10</v>
      </c>
      <c r="I3" s="510" t="s">
        <v>3841</v>
      </c>
      <c r="J3" s="505" t="s">
        <v>3842</v>
      </c>
      <c r="K3" s="505" t="s">
        <v>3843</v>
      </c>
      <c r="L3" s="33"/>
    </row>
    <row r="4" spans="1:12" ht="27">
      <c r="A4" s="511"/>
      <c r="B4" s="511"/>
      <c r="C4" s="6" t="s">
        <v>3837</v>
      </c>
      <c r="D4" s="6" t="s">
        <v>3844</v>
      </c>
      <c r="E4" s="6" t="s">
        <v>3845</v>
      </c>
      <c r="F4" s="6" t="s">
        <v>3846</v>
      </c>
      <c r="G4" s="6" t="s">
        <v>3847</v>
      </c>
      <c r="H4" s="6">
        <v>2</v>
      </c>
      <c r="I4" s="511"/>
      <c r="J4" s="505"/>
      <c r="K4" s="505"/>
      <c r="L4" s="33"/>
    </row>
    <row r="5" spans="1:12" ht="40.5">
      <c r="A5" s="511"/>
      <c r="B5" s="512"/>
      <c r="C5" s="6" t="s">
        <v>3837</v>
      </c>
      <c r="D5" s="6" t="s">
        <v>3848</v>
      </c>
      <c r="E5" s="6" t="s">
        <v>3849</v>
      </c>
      <c r="F5" s="6"/>
      <c r="G5" s="6" t="s">
        <v>3840</v>
      </c>
      <c r="H5" s="6">
        <v>7</v>
      </c>
      <c r="I5" s="511"/>
      <c r="J5" s="505"/>
      <c r="K5" s="505"/>
      <c r="L5" s="33"/>
    </row>
    <row r="6" spans="1:12" ht="40.5">
      <c r="A6" s="511"/>
      <c r="B6" s="510" t="s">
        <v>3850</v>
      </c>
      <c r="C6" s="6" t="s">
        <v>3837</v>
      </c>
      <c r="D6" s="6" t="s">
        <v>3851</v>
      </c>
      <c r="E6" s="6" t="s">
        <v>3852</v>
      </c>
      <c r="F6" s="6"/>
      <c r="G6" s="6" t="s">
        <v>3840</v>
      </c>
      <c r="H6" s="6">
        <v>2</v>
      </c>
      <c r="I6" s="511"/>
      <c r="J6" s="505"/>
      <c r="K6" s="505"/>
      <c r="L6" s="33"/>
    </row>
    <row r="7" spans="1:12" ht="40.5">
      <c r="A7" s="511"/>
      <c r="B7" s="512"/>
      <c r="C7" s="6" t="s">
        <v>3837</v>
      </c>
      <c r="D7" s="6" t="s">
        <v>3851</v>
      </c>
      <c r="E7" s="6" t="s">
        <v>3849</v>
      </c>
      <c r="F7" s="6"/>
      <c r="G7" s="6" t="s">
        <v>3840</v>
      </c>
      <c r="H7" s="6">
        <v>8</v>
      </c>
      <c r="I7" s="511"/>
      <c r="J7" s="505"/>
      <c r="K7" s="505"/>
      <c r="L7" s="33"/>
    </row>
    <row r="8" spans="1:12" ht="40.5">
      <c r="A8" s="511"/>
      <c r="B8" s="510" t="s">
        <v>3853</v>
      </c>
      <c r="C8" s="6" t="s">
        <v>3837</v>
      </c>
      <c r="D8" s="6" t="s">
        <v>3854</v>
      </c>
      <c r="E8" s="6" t="s">
        <v>3852</v>
      </c>
      <c r="F8" s="6"/>
      <c r="G8" s="6" t="s">
        <v>3840</v>
      </c>
      <c r="H8" s="6">
        <v>10</v>
      </c>
      <c r="I8" s="511"/>
      <c r="J8" s="505"/>
      <c r="K8" s="505"/>
      <c r="L8" s="33"/>
    </row>
    <row r="9" spans="1:12" ht="162">
      <c r="A9" s="511"/>
      <c r="B9" s="512"/>
      <c r="C9" s="6" t="s">
        <v>3837</v>
      </c>
      <c r="D9" s="6" t="s">
        <v>3855</v>
      </c>
      <c r="E9" s="6" t="s">
        <v>3856</v>
      </c>
      <c r="F9" s="6" t="s">
        <v>3857</v>
      </c>
      <c r="G9" s="6" t="s">
        <v>3840</v>
      </c>
      <c r="H9" s="6">
        <v>12</v>
      </c>
      <c r="I9" s="511"/>
      <c r="J9" s="505"/>
      <c r="K9" s="505"/>
      <c r="L9" s="33"/>
    </row>
    <row r="10" spans="1:12" ht="54">
      <c r="A10" s="511"/>
      <c r="B10" s="510" t="s">
        <v>3858</v>
      </c>
      <c r="C10" s="6" t="s">
        <v>3837</v>
      </c>
      <c r="D10" s="6" t="s">
        <v>3859</v>
      </c>
      <c r="E10" s="6" t="s">
        <v>3839</v>
      </c>
      <c r="F10" s="6" t="s">
        <v>3860</v>
      </c>
      <c r="G10" s="6" t="s">
        <v>3861</v>
      </c>
      <c r="H10" s="6">
        <v>2</v>
      </c>
      <c r="I10" s="511"/>
      <c r="J10" s="505"/>
      <c r="K10" s="505"/>
      <c r="L10" s="33"/>
    </row>
    <row r="11" spans="1:12" ht="27">
      <c r="A11" s="511"/>
      <c r="B11" s="511"/>
      <c r="C11" s="6" t="s">
        <v>3837</v>
      </c>
      <c r="D11" s="6" t="s">
        <v>3859</v>
      </c>
      <c r="E11" s="6" t="s">
        <v>3845</v>
      </c>
      <c r="F11" s="6" t="s">
        <v>3862</v>
      </c>
      <c r="G11" s="6" t="s">
        <v>3847</v>
      </c>
      <c r="H11" s="6">
        <v>2</v>
      </c>
      <c r="I11" s="511"/>
      <c r="J11" s="505"/>
      <c r="K11" s="505"/>
      <c r="L11" s="33"/>
    </row>
    <row r="12" spans="1:12" ht="54">
      <c r="A12" s="511"/>
      <c r="B12" s="511"/>
      <c r="C12" s="6" t="s">
        <v>3837</v>
      </c>
      <c r="D12" s="6" t="s">
        <v>3859</v>
      </c>
      <c r="E12" s="6" t="s">
        <v>3863</v>
      </c>
      <c r="F12" s="6" t="s">
        <v>3864</v>
      </c>
      <c r="G12" s="6" t="s">
        <v>3840</v>
      </c>
      <c r="H12" s="6">
        <v>3</v>
      </c>
      <c r="I12" s="511"/>
      <c r="J12" s="505"/>
      <c r="K12" s="505"/>
      <c r="L12" s="33"/>
    </row>
    <row r="13" spans="1:12" ht="54">
      <c r="A13" s="511"/>
      <c r="B13" s="512"/>
      <c r="C13" s="6" t="s">
        <v>3837</v>
      </c>
      <c r="D13" s="6" t="s">
        <v>3865</v>
      </c>
      <c r="E13" s="6" t="s">
        <v>3866</v>
      </c>
      <c r="F13" s="6"/>
      <c r="G13" s="6" t="s">
        <v>3840</v>
      </c>
      <c r="H13" s="6">
        <v>2</v>
      </c>
      <c r="I13" s="511"/>
      <c r="J13" s="505"/>
      <c r="K13" s="505"/>
      <c r="L13" s="33"/>
    </row>
    <row r="14" spans="1:12" ht="81">
      <c r="A14" s="511"/>
      <c r="B14" s="6" t="s">
        <v>3867</v>
      </c>
      <c r="C14" s="6" t="s">
        <v>3837</v>
      </c>
      <c r="D14" s="6" t="s">
        <v>3868</v>
      </c>
      <c r="E14" s="6" t="s">
        <v>3852</v>
      </c>
      <c r="F14" s="6" t="s">
        <v>3869</v>
      </c>
      <c r="G14" s="6" t="s">
        <v>3840</v>
      </c>
      <c r="H14" s="6">
        <v>6</v>
      </c>
      <c r="I14" s="511"/>
      <c r="J14" s="505"/>
      <c r="K14" s="505"/>
      <c r="L14" s="33"/>
    </row>
    <row r="15" spans="1:12" ht="189">
      <c r="A15" s="511"/>
      <c r="B15" s="510" t="s">
        <v>5183</v>
      </c>
      <c r="C15" s="6" t="s">
        <v>3837</v>
      </c>
      <c r="D15" s="6" t="s">
        <v>3870</v>
      </c>
      <c r="E15" s="6" t="s">
        <v>3839</v>
      </c>
      <c r="F15" s="6" t="s">
        <v>3871</v>
      </c>
      <c r="G15" s="6" t="s">
        <v>3847</v>
      </c>
      <c r="H15" s="6">
        <v>9</v>
      </c>
      <c r="I15" s="511"/>
      <c r="J15" s="505"/>
      <c r="K15" s="505"/>
      <c r="L15" s="33"/>
    </row>
    <row r="16" spans="1:12" ht="202.5">
      <c r="A16" s="511"/>
      <c r="B16" s="511"/>
      <c r="C16" s="6" t="s">
        <v>3837</v>
      </c>
      <c r="D16" s="6" t="s">
        <v>3872</v>
      </c>
      <c r="E16" s="6" t="s">
        <v>3845</v>
      </c>
      <c r="F16" s="6" t="s">
        <v>3873</v>
      </c>
      <c r="G16" s="6" t="s">
        <v>3847</v>
      </c>
      <c r="H16" s="6">
        <v>2</v>
      </c>
      <c r="I16" s="511"/>
      <c r="J16" s="505"/>
      <c r="K16" s="505"/>
      <c r="L16" s="33"/>
    </row>
    <row r="17" spans="1:12" ht="189">
      <c r="A17" s="511"/>
      <c r="B17" s="512"/>
      <c r="C17" s="6" t="s">
        <v>3837</v>
      </c>
      <c r="D17" s="6" t="s">
        <v>3874</v>
      </c>
      <c r="E17" s="6" t="s">
        <v>3863</v>
      </c>
      <c r="F17" s="6" t="s">
        <v>3875</v>
      </c>
      <c r="G17" s="6" t="s">
        <v>3847</v>
      </c>
      <c r="H17" s="6">
        <v>3</v>
      </c>
      <c r="I17" s="511"/>
      <c r="J17" s="505"/>
      <c r="K17" s="505"/>
      <c r="L17" s="33"/>
    </row>
    <row r="18" spans="1:12">
      <c r="A18" s="511"/>
      <c r="B18" s="510" t="s">
        <v>3876</v>
      </c>
      <c r="C18" s="6" t="s">
        <v>3837</v>
      </c>
      <c r="D18" s="6" t="s">
        <v>3877</v>
      </c>
      <c r="E18" s="6" t="s">
        <v>3839</v>
      </c>
      <c r="F18" s="6"/>
      <c r="G18" s="6" t="s">
        <v>3840</v>
      </c>
      <c r="H18" s="6">
        <v>2</v>
      </c>
      <c r="I18" s="511"/>
      <c r="J18" s="505"/>
      <c r="K18" s="505"/>
      <c r="L18" s="33"/>
    </row>
    <row r="19" spans="1:12" ht="67.5">
      <c r="A19" s="511"/>
      <c r="B19" s="512"/>
      <c r="C19" s="6" t="s">
        <v>3837</v>
      </c>
      <c r="D19" s="6" t="s">
        <v>3877</v>
      </c>
      <c r="E19" s="6" t="s">
        <v>3845</v>
      </c>
      <c r="F19" s="6" t="s">
        <v>3878</v>
      </c>
      <c r="G19" s="6" t="s">
        <v>3847</v>
      </c>
      <c r="H19" s="6">
        <v>2</v>
      </c>
      <c r="I19" s="511"/>
      <c r="J19" s="505"/>
      <c r="K19" s="505"/>
      <c r="L19" s="33"/>
    </row>
    <row r="20" spans="1:12" ht="27">
      <c r="A20" s="511"/>
      <c r="B20" s="510" t="s">
        <v>3879</v>
      </c>
      <c r="C20" s="6" t="s">
        <v>3837</v>
      </c>
      <c r="D20" s="6" t="s">
        <v>3880</v>
      </c>
      <c r="E20" s="6" t="s">
        <v>3881</v>
      </c>
      <c r="F20" s="6"/>
      <c r="G20" s="6" t="s">
        <v>3882</v>
      </c>
      <c r="H20" s="6">
        <v>1</v>
      </c>
      <c r="I20" s="511"/>
      <c r="J20" s="505"/>
      <c r="K20" s="505"/>
      <c r="L20" s="33"/>
    </row>
    <row r="21" spans="1:12" ht="27">
      <c r="A21" s="511"/>
      <c r="B21" s="512"/>
      <c r="C21" s="6" t="s">
        <v>3837</v>
      </c>
      <c r="D21" s="6" t="s">
        <v>3880</v>
      </c>
      <c r="E21" s="6" t="s">
        <v>3852</v>
      </c>
      <c r="F21" s="6"/>
      <c r="G21" s="6" t="s">
        <v>3840</v>
      </c>
      <c r="H21" s="6">
        <v>1</v>
      </c>
      <c r="I21" s="511"/>
      <c r="J21" s="505"/>
      <c r="K21" s="505"/>
      <c r="L21" s="33"/>
    </row>
    <row r="22" spans="1:12" ht="40.5">
      <c r="A22" s="511"/>
      <c r="B22" s="6" t="s">
        <v>3883</v>
      </c>
      <c r="C22" s="6" t="s">
        <v>3837</v>
      </c>
      <c r="D22" s="6" t="s">
        <v>3884</v>
      </c>
      <c r="E22" s="6" t="s">
        <v>3852</v>
      </c>
      <c r="F22" s="6"/>
      <c r="G22" s="6" t="s">
        <v>3840</v>
      </c>
      <c r="H22" s="6">
        <v>5</v>
      </c>
      <c r="I22" s="511"/>
      <c r="J22" s="505"/>
      <c r="K22" s="505"/>
      <c r="L22" s="33"/>
    </row>
    <row r="23" spans="1:12" ht="54">
      <c r="A23" s="511"/>
      <c r="B23" s="510" t="s">
        <v>3885</v>
      </c>
      <c r="C23" s="6" t="s">
        <v>3837</v>
      </c>
      <c r="D23" s="6" t="s">
        <v>3886</v>
      </c>
      <c r="E23" s="6" t="s">
        <v>3852</v>
      </c>
      <c r="F23" s="6"/>
      <c r="G23" s="6" t="s">
        <v>3840</v>
      </c>
      <c r="H23" s="6">
        <v>2</v>
      </c>
      <c r="I23" s="511"/>
      <c r="J23" s="505"/>
      <c r="K23" s="505"/>
      <c r="L23" s="33"/>
    </row>
    <row r="24" spans="1:12" ht="54">
      <c r="A24" s="511"/>
      <c r="B24" s="512"/>
      <c r="C24" s="6" t="s">
        <v>3837</v>
      </c>
      <c r="D24" s="6" t="s">
        <v>3886</v>
      </c>
      <c r="E24" s="6" t="s">
        <v>3849</v>
      </c>
      <c r="F24" s="6"/>
      <c r="G24" s="6" t="s">
        <v>3840</v>
      </c>
      <c r="H24" s="6">
        <v>1</v>
      </c>
      <c r="I24" s="511"/>
      <c r="J24" s="505"/>
      <c r="K24" s="505"/>
      <c r="L24" s="33"/>
    </row>
    <row r="25" spans="1:12" ht="81">
      <c r="A25" s="511"/>
      <c r="B25" s="510" t="s">
        <v>3887</v>
      </c>
      <c r="C25" s="6" t="s">
        <v>3837</v>
      </c>
      <c r="D25" s="6" t="s">
        <v>3888</v>
      </c>
      <c r="E25" s="6" t="s">
        <v>3839</v>
      </c>
      <c r="F25" s="6"/>
      <c r="G25" s="6" t="s">
        <v>3840</v>
      </c>
      <c r="H25" s="6">
        <v>3</v>
      </c>
      <c r="I25" s="511"/>
      <c r="J25" s="505"/>
      <c r="K25" s="505"/>
      <c r="L25" s="33"/>
    </row>
    <row r="26" spans="1:12" ht="27">
      <c r="A26" s="511"/>
      <c r="B26" s="512"/>
      <c r="C26" s="6" t="s">
        <v>3837</v>
      </c>
      <c r="D26" s="6" t="s">
        <v>3889</v>
      </c>
      <c r="E26" s="6" t="s">
        <v>3845</v>
      </c>
      <c r="F26" s="6"/>
      <c r="G26" s="6" t="s">
        <v>3882</v>
      </c>
      <c r="H26" s="6">
        <v>1</v>
      </c>
      <c r="I26" s="511"/>
      <c r="J26" s="505"/>
      <c r="K26" s="505"/>
      <c r="L26" s="33"/>
    </row>
    <row r="27" spans="1:12" ht="94.5">
      <c r="A27" s="511"/>
      <c r="B27" s="6" t="s">
        <v>3890</v>
      </c>
      <c r="C27" s="6" t="s">
        <v>3837</v>
      </c>
      <c r="D27" s="6" t="s">
        <v>3891</v>
      </c>
      <c r="E27" s="6" t="s">
        <v>3849</v>
      </c>
      <c r="F27" s="6" t="s">
        <v>3892</v>
      </c>
      <c r="G27" s="6" t="s">
        <v>3840</v>
      </c>
      <c r="H27" s="6">
        <v>1</v>
      </c>
      <c r="I27" s="511"/>
      <c r="J27" s="505"/>
      <c r="K27" s="505"/>
      <c r="L27" s="33"/>
    </row>
    <row r="28" spans="1:12" ht="40.5">
      <c r="A28" s="511"/>
      <c r="B28" s="510" t="s">
        <v>3893</v>
      </c>
      <c r="C28" s="6" t="s">
        <v>3837</v>
      </c>
      <c r="D28" s="6" t="s">
        <v>3894</v>
      </c>
      <c r="E28" s="6" t="s">
        <v>3895</v>
      </c>
      <c r="F28" s="6" t="s">
        <v>3896</v>
      </c>
      <c r="G28" s="6" t="s">
        <v>3897</v>
      </c>
      <c r="H28" s="6">
        <v>2</v>
      </c>
      <c r="I28" s="511"/>
      <c r="J28" s="505"/>
      <c r="K28" s="505"/>
      <c r="L28" s="33"/>
    </row>
    <row r="29" spans="1:12" ht="67.5">
      <c r="A29" s="511"/>
      <c r="B29" s="512"/>
      <c r="C29" s="6" t="s">
        <v>3837</v>
      </c>
      <c r="D29" s="6" t="s">
        <v>3894</v>
      </c>
      <c r="E29" s="6" t="s">
        <v>3898</v>
      </c>
      <c r="F29" s="6" t="s">
        <v>3899</v>
      </c>
      <c r="G29" s="6" t="s">
        <v>3840</v>
      </c>
      <c r="H29" s="6">
        <v>3</v>
      </c>
      <c r="I29" s="511"/>
      <c r="J29" s="505"/>
      <c r="K29" s="505"/>
      <c r="L29" s="33"/>
    </row>
    <row r="30" spans="1:12" ht="121.5">
      <c r="A30" s="511"/>
      <c r="B30" s="6" t="s">
        <v>3900</v>
      </c>
      <c r="C30" s="6" t="s">
        <v>3837</v>
      </c>
      <c r="D30" s="6" t="s">
        <v>3901</v>
      </c>
      <c r="E30" s="6" t="s">
        <v>3849</v>
      </c>
      <c r="F30" s="6" t="s">
        <v>3902</v>
      </c>
      <c r="G30" s="6" t="s">
        <v>3840</v>
      </c>
      <c r="H30" s="6">
        <v>2</v>
      </c>
      <c r="I30" s="512"/>
      <c r="J30" s="505"/>
      <c r="K30" s="505"/>
      <c r="L30" s="33"/>
    </row>
    <row r="31" spans="1:12" ht="27">
      <c r="A31" s="511"/>
      <c r="B31" s="510" t="s">
        <v>3903</v>
      </c>
      <c r="C31" s="6" t="s">
        <v>3837</v>
      </c>
      <c r="D31" s="6" t="s">
        <v>3904</v>
      </c>
      <c r="E31" s="6" t="s">
        <v>3905</v>
      </c>
      <c r="F31" s="6" t="s">
        <v>3906</v>
      </c>
      <c r="G31" s="6" t="s">
        <v>3847</v>
      </c>
      <c r="H31" s="6">
        <v>1</v>
      </c>
      <c r="I31" s="507" t="s">
        <v>171</v>
      </c>
      <c r="J31" s="505"/>
      <c r="K31" s="505"/>
      <c r="L31" s="503" t="s">
        <v>3907</v>
      </c>
    </row>
    <row r="32" spans="1:12" ht="27">
      <c r="A32" s="511"/>
      <c r="B32" s="511"/>
      <c r="C32" s="6" t="s">
        <v>3837</v>
      </c>
      <c r="D32" s="6" t="s">
        <v>425</v>
      </c>
      <c r="E32" s="6" t="s">
        <v>3908</v>
      </c>
      <c r="F32" s="6" t="s">
        <v>3906</v>
      </c>
      <c r="G32" s="6" t="s">
        <v>3847</v>
      </c>
      <c r="H32" s="6">
        <v>1</v>
      </c>
      <c r="I32" s="508"/>
      <c r="J32" s="505"/>
      <c r="K32" s="505"/>
      <c r="L32" s="503"/>
    </row>
    <row r="33" spans="1:12" ht="27">
      <c r="A33" s="511"/>
      <c r="B33" s="511"/>
      <c r="C33" s="6" t="s">
        <v>3837</v>
      </c>
      <c r="D33" s="6" t="s">
        <v>425</v>
      </c>
      <c r="E33" s="6" t="s">
        <v>3909</v>
      </c>
      <c r="F33" s="6"/>
      <c r="G33" s="6" t="s">
        <v>3847</v>
      </c>
      <c r="H33" s="6">
        <v>27</v>
      </c>
      <c r="I33" s="508"/>
      <c r="J33" s="505"/>
      <c r="K33" s="505"/>
      <c r="L33" s="503"/>
    </row>
    <row r="34" spans="1:12" ht="27">
      <c r="A34" s="511"/>
      <c r="B34" s="511"/>
      <c r="C34" s="6" t="s">
        <v>3837</v>
      </c>
      <c r="D34" s="6" t="s">
        <v>3910</v>
      </c>
      <c r="E34" s="6" t="s">
        <v>3911</v>
      </c>
      <c r="F34" s="6" t="s">
        <v>3912</v>
      </c>
      <c r="G34" s="6" t="s">
        <v>15</v>
      </c>
      <c r="H34" s="6">
        <v>3</v>
      </c>
      <c r="I34" s="508"/>
      <c r="J34" s="505"/>
      <c r="K34" s="505"/>
      <c r="L34" s="503"/>
    </row>
    <row r="35" spans="1:12" ht="162">
      <c r="A35" s="511"/>
      <c r="B35" s="511"/>
      <c r="C35" s="6" t="s">
        <v>3837</v>
      </c>
      <c r="D35" s="6" t="s">
        <v>3913</v>
      </c>
      <c r="E35" s="6" t="s">
        <v>3914</v>
      </c>
      <c r="F35" s="6" t="s">
        <v>3915</v>
      </c>
      <c r="G35" s="6" t="s">
        <v>3847</v>
      </c>
      <c r="H35" s="6">
        <v>8</v>
      </c>
      <c r="I35" s="508"/>
      <c r="J35" s="505"/>
      <c r="K35" s="505"/>
      <c r="L35" s="503"/>
    </row>
    <row r="36" spans="1:12" ht="135">
      <c r="A36" s="511"/>
      <c r="B36" s="511"/>
      <c r="C36" s="6" t="s">
        <v>3837</v>
      </c>
      <c r="D36" s="6" t="s">
        <v>3913</v>
      </c>
      <c r="E36" s="6" t="s">
        <v>3916</v>
      </c>
      <c r="F36" s="6" t="s">
        <v>3917</v>
      </c>
      <c r="G36" s="6" t="s">
        <v>3847</v>
      </c>
      <c r="H36" s="6">
        <v>8</v>
      </c>
      <c r="I36" s="508"/>
      <c r="J36" s="505"/>
      <c r="K36" s="505"/>
      <c r="L36" s="503"/>
    </row>
    <row r="37" spans="1:12" ht="243">
      <c r="A37" s="512"/>
      <c r="B37" s="512"/>
      <c r="C37" s="6" t="s">
        <v>3837</v>
      </c>
      <c r="D37" s="6" t="s">
        <v>3918</v>
      </c>
      <c r="E37" s="6" t="s">
        <v>3919</v>
      </c>
      <c r="F37" s="6"/>
      <c r="G37" s="6" t="s">
        <v>3847</v>
      </c>
      <c r="H37" s="6">
        <v>15</v>
      </c>
      <c r="I37" s="509"/>
      <c r="J37" s="505"/>
      <c r="K37" s="505"/>
      <c r="L37" s="503"/>
    </row>
    <row r="38" spans="1:12" ht="27">
      <c r="A38" s="510">
        <v>8</v>
      </c>
      <c r="B38" s="511" t="s">
        <v>3920</v>
      </c>
      <c r="C38" s="6" t="s">
        <v>3837</v>
      </c>
      <c r="D38" s="6" t="s">
        <v>3295</v>
      </c>
      <c r="E38" s="6" t="s">
        <v>3921</v>
      </c>
      <c r="F38" s="6" t="s">
        <v>3922</v>
      </c>
      <c r="G38" s="6" t="s">
        <v>441</v>
      </c>
      <c r="H38" s="6">
        <v>6</v>
      </c>
      <c r="I38" s="507" t="s">
        <v>3923</v>
      </c>
      <c r="J38" s="522" t="s">
        <v>3924</v>
      </c>
      <c r="K38" s="505" t="s">
        <v>3925</v>
      </c>
      <c r="L38" s="33"/>
    </row>
    <row r="39" spans="1:12" ht="40.5">
      <c r="A39" s="511"/>
      <c r="B39" s="511"/>
      <c r="C39" s="6" t="s">
        <v>3837</v>
      </c>
      <c r="D39" s="6" t="s">
        <v>3295</v>
      </c>
      <c r="E39" s="6" t="s">
        <v>3926</v>
      </c>
      <c r="F39" s="6" t="s">
        <v>3927</v>
      </c>
      <c r="G39" s="6" t="s">
        <v>441</v>
      </c>
      <c r="H39" s="6">
        <v>10</v>
      </c>
      <c r="I39" s="508"/>
      <c r="J39" s="523"/>
      <c r="K39" s="505"/>
      <c r="L39" s="33"/>
    </row>
    <row r="40" spans="1:12" ht="27">
      <c r="A40" s="511"/>
      <c r="B40" s="511"/>
      <c r="C40" s="6" t="s">
        <v>3837</v>
      </c>
      <c r="D40" s="6" t="s">
        <v>3295</v>
      </c>
      <c r="E40" s="6" t="s">
        <v>3928</v>
      </c>
      <c r="F40" s="6" t="s">
        <v>3929</v>
      </c>
      <c r="G40" s="6" t="s">
        <v>441</v>
      </c>
      <c r="H40" s="6">
        <v>7</v>
      </c>
      <c r="I40" s="508"/>
      <c r="J40" s="523"/>
      <c r="K40" s="505"/>
      <c r="L40" s="33"/>
    </row>
    <row r="41" spans="1:12" ht="27">
      <c r="A41" s="511"/>
      <c r="B41" s="511"/>
      <c r="C41" s="6" t="s">
        <v>3837</v>
      </c>
      <c r="D41" s="6" t="s">
        <v>3295</v>
      </c>
      <c r="E41" s="6" t="s">
        <v>3930</v>
      </c>
      <c r="F41" s="6" t="s">
        <v>3931</v>
      </c>
      <c r="G41" s="6" t="s">
        <v>441</v>
      </c>
      <c r="H41" s="6">
        <v>12</v>
      </c>
      <c r="I41" s="508"/>
      <c r="J41" s="523"/>
      <c r="K41" s="505"/>
      <c r="L41" s="33"/>
    </row>
    <row r="42" spans="1:12" ht="40.5">
      <c r="A42" s="511"/>
      <c r="B42" s="511"/>
      <c r="C42" s="6" t="s">
        <v>3837</v>
      </c>
      <c r="D42" s="6" t="s">
        <v>3295</v>
      </c>
      <c r="E42" s="6" t="s">
        <v>3932</v>
      </c>
      <c r="F42" s="6" t="s">
        <v>3933</v>
      </c>
      <c r="G42" s="6" t="s">
        <v>441</v>
      </c>
      <c r="H42" s="6">
        <v>18</v>
      </c>
      <c r="I42" s="508"/>
      <c r="J42" s="523"/>
      <c r="K42" s="505"/>
      <c r="L42" s="33"/>
    </row>
    <row r="43" spans="1:12">
      <c r="A43" s="511"/>
      <c r="B43" s="511"/>
      <c r="C43" s="6" t="s">
        <v>3837</v>
      </c>
      <c r="D43" s="6" t="s">
        <v>3295</v>
      </c>
      <c r="E43" s="6" t="s">
        <v>3934</v>
      </c>
      <c r="F43" s="6" t="s">
        <v>3877</v>
      </c>
      <c r="G43" s="6" t="s">
        <v>441</v>
      </c>
      <c r="H43" s="6">
        <v>8</v>
      </c>
      <c r="I43" s="508"/>
      <c r="J43" s="523"/>
      <c r="K43" s="505"/>
      <c r="L43" s="33"/>
    </row>
    <row r="44" spans="1:12" ht="40.5">
      <c r="A44" s="511"/>
      <c r="B44" s="511"/>
      <c r="C44" s="6" t="s">
        <v>3837</v>
      </c>
      <c r="D44" s="6" t="s">
        <v>3295</v>
      </c>
      <c r="E44" s="6" t="s">
        <v>3935</v>
      </c>
      <c r="F44" s="6" t="s">
        <v>3936</v>
      </c>
      <c r="G44" s="6" t="s">
        <v>441</v>
      </c>
      <c r="H44" s="6">
        <v>8</v>
      </c>
      <c r="I44" s="508"/>
      <c r="J44" s="523"/>
      <c r="K44" s="505"/>
      <c r="L44" s="33"/>
    </row>
    <row r="45" spans="1:12">
      <c r="A45" s="511"/>
      <c r="B45" s="511"/>
      <c r="C45" s="6" t="s">
        <v>3837</v>
      </c>
      <c r="D45" s="6" t="s">
        <v>3295</v>
      </c>
      <c r="E45" s="6" t="s">
        <v>3937</v>
      </c>
      <c r="F45" s="6" t="s">
        <v>3938</v>
      </c>
      <c r="G45" s="6" t="s">
        <v>441</v>
      </c>
      <c r="H45" s="6">
        <v>9</v>
      </c>
      <c r="I45" s="508"/>
      <c r="J45" s="523"/>
      <c r="K45" s="505"/>
      <c r="L45" s="33"/>
    </row>
    <row r="46" spans="1:12" ht="27">
      <c r="A46" s="511"/>
      <c r="B46" s="511"/>
      <c r="C46" s="6" t="s">
        <v>3837</v>
      </c>
      <c r="D46" s="6" t="s">
        <v>3295</v>
      </c>
      <c r="E46" s="6" t="s">
        <v>3939</v>
      </c>
      <c r="F46" s="6" t="s">
        <v>3940</v>
      </c>
      <c r="G46" s="6" t="s">
        <v>441</v>
      </c>
      <c r="H46" s="6">
        <v>8</v>
      </c>
      <c r="I46" s="508"/>
      <c r="J46" s="523"/>
      <c r="K46" s="505"/>
      <c r="L46" s="33"/>
    </row>
    <row r="47" spans="1:12" ht="40.5">
      <c r="A47" s="511"/>
      <c r="B47" s="511"/>
      <c r="C47" s="6" t="s">
        <v>3837</v>
      </c>
      <c r="D47" s="6" t="s">
        <v>3295</v>
      </c>
      <c r="E47" s="6" t="s">
        <v>3941</v>
      </c>
      <c r="F47" s="6" t="s">
        <v>3942</v>
      </c>
      <c r="G47" s="6" t="s">
        <v>441</v>
      </c>
      <c r="H47" s="6">
        <v>10</v>
      </c>
      <c r="I47" s="508"/>
      <c r="J47" s="523"/>
      <c r="K47" s="505"/>
      <c r="L47" s="33"/>
    </row>
    <row r="48" spans="1:12" ht="27">
      <c r="A48" s="511"/>
      <c r="B48" s="511"/>
      <c r="C48" s="6" t="s">
        <v>3837</v>
      </c>
      <c r="D48" s="6" t="s">
        <v>3295</v>
      </c>
      <c r="E48" s="6" t="s">
        <v>3943</v>
      </c>
      <c r="F48" s="6" t="s">
        <v>3944</v>
      </c>
      <c r="G48" s="6" t="s">
        <v>441</v>
      </c>
      <c r="H48" s="6">
        <v>6</v>
      </c>
      <c r="I48" s="508"/>
      <c r="J48" s="523"/>
      <c r="K48" s="505"/>
      <c r="L48" s="33"/>
    </row>
    <row r="49" spans="1:12" ht="40.5">
      <c r="A49" s="511"/>
      <c r="B49" s="511"/>
      <c r="C49" s="6" t="s">
        <v>3837</v>
      </c>
      <c r="D49" s="6" t="s">
        <v>3295</v>
      </c>
      <c r="E49" s="6" t="s">
        <v>3945</v>
      </c>
      <c r="F49" s="6" t="s">
        <v>3946</v>
      </c>
      <c r="G49" s="6" t="s">
        <v>441</v>
      </c>
      <c r="H49" s="6">
        <v>14</v>
      </c>
      <c r="I49" s="508"/>
      <c r="J49" s="523"/>
      <c r="K49" s="505"/>
      <c r="L49" s="33"/>
    </row>
    <row r="50" spans="1:12" ht="27">
      <c r="A50" s="511"/>
      <c r="B50" s="511"/>
      <c r="C50" s="6" t="s">
        <v>3837</v>
      </c>
      <c r="D50" s="6" t="s">
        <v>3295</v>
      </c>
      <c r="E50" s="6" t="s">
        <v>3947</v>
      </c>
      <c r="F50" s="6" t="s">
        <v>3948</v>
      </c>
      <c r="G50" s="6" t="s">
        <v>441</v>
      </c>
      <c r="H50" s="6">
        <v>14</v>
      </c>
      <c r="I50" s="508"/>
      <c r="J50" s="523"/>
      <c r="K50" s="505"/>
      <c r="L50" s="33"/>
    </row>
    <row r="51" spans="1:12" ht="27">
      <c r="A51" s="511"/>
      <c r="B51" s="511"/>
      <c r="C51" s="6" t="s">
        <v>3837</v>
      </c>
      <c r="D51" s="6" t="s">
        <v>3295</v>
      </c>
      <c r="E51" s="6" t="s">
        <v>3949</v>
      </c>
      <c r="F51" s="6" t="s">
        <v>3950</v>
      </c>
      <c r="G51" s="6" t="s">
        <v>441</v>
      </c>
      <c r="H51" s="6">
        <v>14</v>
      </c>
      <c r="I51" s="508"/>
      <c r="J51" s="523"/>
      <c r="K51" s="505"/>
      <c r="L51" s="33"/>
    </row>
    <row r="52" spans="1:12" ht="27">
      <c r="A52" s="511"/>
      <c r="B52" s="511"/>
      <c r="C52" s="6" t="s">
        <v>3837</v>
      </c>
      <c r="D52" s="6" t="s">
        <v>3295</v>
      </c>
      <c r="E52" s="6" t="s">
        <v>3951</v>
      </c>
      <c r="F52" s="6" t="s">
        <v>3772</v>
      </c>
      <c r="G52" s="6" t="s">
        <v>441</v>
      </c>
      <c r="H52" s="6">
        <v>15</v>
      </c>
      <c r="I52" s="508"/>
      <c r="J52" s="523"/>
      <c r="K52" s="505"/>
      <c r="L52" s="33"/>
    </row>
    <row r="53" spans="1:12" ht="27">
      <c r="A53" s="511"/>
      <c r="B53" s="511"/>
      <c r="C53" s="6" t="s">
        <v>3837</v>
      </c>
      <c r="D53" s="6" t="s">
        <v>3295</v>
      </c>
      <c r="E53" s="6" t="s">
        <v>3952</v>
      </c>
      <c r="F53" s="6" t="s">
        <v>3953</v>
      </c>
      <c r="G53" s="6" t="s">
        <v>441</v>
      </c>
      <c r="H53" s="6">
        <v>10</v>
      </c>
      <c r="I53" s="508"/>
      <c r="J53" s="523"/>
      <c r="K53" s="505"/>
      <c r="L53" s="33"/>
    </row>
    <row r="54" spans="1:12" ht="27">
      <c r="A54" s="511"/>
      <c r="B54" s="511"/>
      <c r="C54" s="6" t="s">
        <v>3837</v>
      </c>
      <c r="D54" s="6" t="s">
        <v>3295</v>
      </c>
      <c r="E54" s="6" t="s">
        <v>3954</v>
      </c>
      <c r="F54" s="6" t="s">
        <v>3955</v>
      </c>
      <c r="G54" s="6" t="s">
        <v>441</v>
      </c>
      <c r="H54" s="6">
        <v>7</v>
      </c>
      <c r="I54" s="508"/>
      <c r="J54" s="523"/>
      <c r="K54" s="505"/>
      <c r="L54" s="33"/>
    </row>
    <row r="55" spans="1:12" ht="27">
      <c r="A55" s="512"/>
      <c r="B55" s="512"/>
      <c r="C55" s="6" t="s">
        <v>3837</v>
      </c>
      <c r="D55" s="6" t="s">
        <v>3295</v>
      </c>
      <c r="E55" s="6" t="s">
        <v>3956</v>
      </c>
      <c r="F55" s="6" t="s">
        <v>3957</v>
      </c>
      <c r="G55" s="6" t="s">
        <v>441</v>
      </c>
      <c r="H55" s="6">
        <v>3</v>
      </c>
      <c r="I55" s="509"/>
      <c r="J55" s="524"/>
      <c r="K55" s="505"/>
      <c r="L55" s="33"/>
    </row>
    <row r="56" spans="1:12" ht="81">
      <c r="A56" s="510">
        <v>9</v>
      </c>
      <c r="B56" s="381" t="s">
        <v>3958</v>
      </c>
      <c r="C56" s="6" t="s">
        <v>3837</v>
      </c>
      <c r="D56" s="6" t="s">
        <v>3295</v>
      </c>
      <c r="E56" s="6" t="s">
        <v>3959</v>
      </c>
      <c r="F56" s="6" t="s">
        <v>3960</v>
      </c>
      <c r="G56" s="5" t="s">
        <v>3961</v>
      </c>
      <c r="H56" s="6">
        <v>1</v>
      </c>
      <c r="I56" s="510">
        <v>13</v>
      </c>
      <c r="J56" s="504" t="s">
        <v>3962</v>
      </c>
      <c r="K56" s="506" t="s">
        <v>3963</v>
      </c>
      <c r="L56" s="33"/>
    </row>
    <row r="57" spans="1:12" ht="297">
      <c r="A57" s="511"/>
      <c r="B57" s="382"/>
      <c r="C57" s="6" t="s">
        <v>3837</v>
      </c>
      <c r="D57" s="6" t="s">
        <v>3295</v>
      </c>
      <c r="E57" s="6" t="s">
        <v>3964</v>
      </c>
      <c r="F57" s="6" t="s">
        <v>3965</v>
      </c>
      <c r="G57" s="5" t="s">
        <v>3966</v>
      </c>
      <c r="H57" s="6">
        <v>1</v>
      </c>
      <c r="I57" s="511"/>
      <c r="J57" s="504"/>
      <c r="K57" s="506"/>
      <c r="L57" s="33"/>
    </row>
    <row r="58" spans="1:12" ht="121.5">
      <c r="A58" s="511"/>
      <c r="B58" s="382"/>
      <c r="C58" s="6" t="s">
        <v>3837</v>
      </c>
      <c r="D58" s="6" t="s">
        <v>3295</v>
      </c>
      <c r="E58" s="6" t="s">
        <v>3967</v>
      </c>
      <c r="F58" s="6" t="s">
        <v>3968</v>
      </c>
      <c r="G58" s="5" t="s">
        <v>3961</v>
      </c>
      <c r="H58" s="6">
        <v>1</v>
      </c>
      <c r="I58" s="511"/>
      <c r="J58" s="504"/>
      <c r="K58" s="506"/>
      <c r="L58" s="33"/>
    </row>
    <row r="59" spans="1:12" ht="121.5">
      <c r="A59" s="511"/>
      <c r="B59" s="382"/>
      <c r="C59" s="6" t="s">
        <v>3837</v>
      </c>
      <c r="D59" s="6" t="s">
        <v>3295</v>
      </c>
      <c r="E59" s="6" t="s">
        <v>3969</v>
      </c>
      <c r="F59" s="6" t="s">
        <v>3970</v>
      </c>
      <c r="G59" s="5" t="s">
        <v>3961</v>
      </c>
      <c r="H59" s="6">
        <v>1</v>
      </c>
      <c r="I59" s="512"/>
      <c r="J59" s="504"/>
      <c r="K59" s="506"/>
      <c r="L59" s="33"/>
    </row>
    <row r="60" spans="1:12" ht="27">
      <c r="A60" s="511"/>
      <c r="B60" s="382"/>
      <c r="C60" s="6" t="s">
        <v>3837</v>
      </c>
      <c r="D60" s="6" t="s">
        <v>3295</v>
      </c>
      <c r="E60" s="6" t="s">
        <v>3971</v>
      </c>
      <c r="F60" s="6" t="s">
        <v>748</v>
      </c>
      <c r="G60" s="5" t="s">
        <v>3961</v>
      </c>
      <c r="H60" s="6">
        <v>2</v>
      </c>
      <c r="I60" s="510" t="s">
        <v>3972</v>
      </c>
      <c r="J60" s="525"/>
      <c r="K60" s="35" t="s">
        <v>3973</v>
      </c>
      <c r="L60" s="33"/>
    </row>
    <row r="61" spans="1:12" ht="27">
      <c r="A61" s="511"/>
      <c r="B61" s="382"/>
      <c r="C61" s="6" t="s">
        <v>3837</v>
      </c>
      <c r="D61" s="6" t="s">
        <v>3295</v>
      </c>
      <c r="E61" s="6" t="s">
        <v>3971</v>
      </c>
      <c r="F61" s="6" t="s">
        <v>3974</v>
      </c>
      <c r="G61" s="5" t="s">
        <v>3961</v>
      </c>
      <c r="H61" s="6">
        <v>2</v>
      </c>
      <c r="I61" s="511"/>
      <c r="J61" s="526"/>
      <c r="K61" s="35" t="s">
        <v>3975</v>
      </c>
      <c r="L61" s="33"/>
    </row>
    <row r="62" spans="1:12" ht="40.5">
      <c r="A62" s="511"/>
      <c r="B62" s="382"/>
      <c r="C62" s="6" t="s">
        <v>3837</v>
      </c>
      <c r="D62" s="6" t="s">
        <v>3295</v>
      </c>
      <c r="E62" s="6" t="s">
        <v>3971</v>
      </c>
      <c r="F62" s="6" t="s">
        <v>3976</v>
      </c>
      <c r="G62" s="6" t="s">
        <v>3840</v>
      </c>
      <c r="H62" s="6">
        <v>2</v>
      </c>
      <c r="I62" s="511"/>
      <c r="J62" s="526"/>
      <c r="K62" s="35" t="s">
        <v>3977</v>
      </c>
      <c r="L62" s="33"/>
    </row>
    <row r="63" spans="1:12" ht="27">
      <c r="A63" s="511"/>
      <c r="B63" s="382"/>
      <c r="C63" s="6" t="s">
        <v>3837</v>
      </c>
      <c r="D63" s="6" t="s">
        <v>3295</v>
      </c>
      <c r="E63" s="6" t="s">
        <v>3971</v>
      </c>
      <c r="F63" s="6" t="s">
        <v>3978</v>
      </c>
      <c r="G63" s="6" t="s">
        <v>3840</v>
      </c>
      <c r="H63" s="6">
        <v>2</v>
      </c>
      <c r="I63" s="511"/>
      <c r="J63" s="526"/>
      <c r="K63" s="35" t="s">
        <v>3979</v>
      </c>
      <c r="L63" s="33"/>
    </row>
    <row r="64" spans="1:12" ht="40.5">
      <c r="A64" s="511"/>
      <c r="B64" s="382"/>
      <c r="C64" s="6" t="s">
        <v>3837</v>
      </c>
      <c r="D64" s="6" t="s">
        <v>3295</v>
      </c>
      <c r="E64" s="6" t="s">
        <v>3971</v>
      </c>
      <c r="F64" s="6" t="s">
        <v>3980</v>
      </c>
      <c r="G64" s="6" t="s">
        <v>3840</v>
      </c>
      <c r="H64" s="6">
        <v>2</v>
      </c>
      <c r="I64" s="511"/>
      <c r="J64" s="526"/>
      <c r="K64" s="35" t="s">
        <v>3981</v>
      </c>
      <c r="L64" s="33"/>
    </row>
    <row r="65" spans="1:12" ht="27">
      <c r="A65" s="511"/>
      <c r="B65" s="382"/>
      <c r="C65" s="6" t="s">
        <v>3837</v>
      </c>
      <c r="D65" s="6" t="s">
        <v>3295</v>
      </c>
      <c r="E65" s="6" t="s">
        <v>3971</v>
      </c>
      <c r="F65" s="6" t="s">
        <v>3982</v>
      </c>
      <c r="G65" s="6" t="s">
        <v>3961</v>
      </c>
      <c r="H65" s="6">
        <v>2</v>
      </c>
      <c r="I65" s="511"/>
      <c r="J65" s="526"/>
      <c r="K65" s="35" t="s">
        <v>3983</v>
      </c>
      <c r="L65" s="33"/>
    </row>
    <row r="66" spans="1:12" ht="27">
      <c r="A66" s="511"/>
      <c r="B66" s="382"/>
      <c r="C66" s="6" t="s">
        <v>3837</v>
      </c>
      <c r="D66" s="6" t="s">
        <v>3295</v>
      </c>
      <c r="E66" s="6" t="s">
        <v>3971</v>
      </c>
      <c r="F66" s="6" t="s">
        <v>3984</v>
      </c>
      <c r="G66" s="6" t="s">
        <v>3840</v>
      </c>
      <c r="H66" s="6">
        <v>2</v>
      </c>
      <c r="I66" s="511"/>
      <c r="J66" s="526"/>
      <c r="K66" s="35" t="s">
        <v>3985</v>
      </c>
      <c r="L66" s="33"/>
    </row>
    <row r="67" spans="1:12" ht="27">
      <c r="A67" s="511"/>
      <c r="B67" s="382"/>
      <c r="C67" s="6" t="s">
        <v>3837</v>
      </c>
      <c r="D67" s="6" t="s">
        <v>3295</v>
      </c>
      <c r="E67" s="6" t="s">
        <v>3971</v>
      </c>
      <c r="F67" s="6" t="s">
        <v>3986</v>
      </c>
      <c r="G67" s="6" t="s">
        <v>3840</v>
      </c>
      <c r="H67" s="6">
        <v>2</v>
      </c>
      <c r="I67" s="511"/>
      <c r="J67" s="526"/>
      <c r="K67" s="35" t="s">
        <v>3987</v>
      </c>
      <c r="L67" s="33"/>
    </row>
    <row r="68" spans="1:12" ht="27">
      <c r="A68" s="511"/>
      <c r="B68" s="382"/>
      <c r="C68" s="6" t="s">
        <v>3837</v>
      </c>
      <c r="D68" s="6" t="s">
        <v>3295</v>
      </c>
      <c r="E68" s="6" t="s">
        <v>3971</v>
      </c>
      <c r="F68" s="6" t="s">
        <v>3988</v>
      </c>
      <c r="G68" s="6" t="s">
        <v>3840</v>
      </c>
      <c r="H68" s="6">
        <v>2</v>
      </c>
      <c r="I68" s="511"/>
      <c r="J68" s="526"/>
      <c r="K68" s="35" t="s">
        <v>3989</v>
      </c>
      <c r="L68" s="33"/>
    </row>
    <row r="69" spans="1:12" ht="40.5">
      <c r="A69" s="511"/>
      <c r="B69" s="382"/>
      <c r="C69" s="6" t="s">
        <v>3837</v>
      </c>
      <c r="D69" s="6" t="s">
        <v>3295</v>
      </c>
      <c r="E69" s="6" t="s">
        <v>3971</v>
      </c>
      <c r="F69" s="6" t="s">
        <v>3990</v>
      </c>
      <c r="G69" s="6" t="s">
        <v>3840</v>
      </c>
      <c r="H69" s="6">
        <v>2</v>
      </c>
      <c r="I69" s="511"/>
      <c r="J69" s="526"/>
      <c r="K69" s="35" t="s">
        <v>3991</v>
      </c>
      <c r="L69" s="33"/>
    </row>
    <row r="70" spans="1:12" ht="27">
      <c r="A70" s="511"/>
      <c r="B70" s="382"/>
      <c r="C70" s="6" t="s">
        <v>3837</v>
      </c>
      <c r="D70" s="6" t="s">
        <v>3295</v>
      </c>
      <c r="E70" s="6" t="s">
        <v>3971</v>
      </c>
      <c r="F70" s="6" t="s">
        <v>3992</v>
      </c>
      <c r="G70" s="6" t="s">
        <v>3840</v>
      </c>
      <c r="H70" s="6">
        <v>2</v>
      </c>
      <c r="I70" s="511"/>
      <c r="J70" s="526"/>
      <c r="K70" s="35" t="s">
        <v>3993</v>
      </c>
      <c r="L70" s="33"/>
    </row>
    <row r="71" spans="1:12" ht="27">
      <c r="A71" s="511"/>
      <c r="B71" s="382"/>
      <c r="C71" s="6" t="s">
        <v>3837</v>
      </c>
      <c r="D71" s="6" t="s">
        <v>3295</v>
      </c>
      <c r="E71" s="6" t="s">
        <v>3971</v>
      </c>
      <c r="F71" s="6" t="s">
        <v>3994</v>
      </c>
      <c r="G71" s="6" t="s">
        <v>3840</v>
      </c>
      <c r="H71" s="6">
        <v>2</v>
      </c>
      <c r="I71" s="511"/>
      <c r="J71" s="526"/>
      <c r="K71" s="35" t="s">
        <v>3995</v>
      </c>
      <c r="L71" s="33"/>
    </row>
    <row r="72" spans="1:12" ht="27">
      <c r="A72" s="511"/>
      <c r="B72" s="382"/>
      <c r="C72" s="6" t="s">
        <v>3837</v>
      </c>
      <c r="D72" s="6" t="s">
        <v>3295</v>
      </c>
      <c r="E72" s="6" t="s">
        <v>3971</v>
      </c>
      <c r="F72" s="6" t="s">
        <v>3996</v>
      </c>
      <c r="G72" s="6" t="s">
        <v>3840</v>
      </c>
      <c r="H72" s="6">
        <v>2</v>
      </c>
      <c r="I72" s="511"/>
      <c r="J72" s="526"/>
      <c r="K72" s="35" t="s">
        <v>3997</v>
      </c>
      <c r="L72" s="33"/>
    </row>
    <row r="73" spans="1:12" ht="27">
      <c r="A73" s="511"/>
      <c r="B73" s="382"/>
      <c r="C73" s="6" t="s">
        <v>3837</v>
      </c>
      <c r="D73" s="6" t="s">
        <v>3295</v>
      </c>
      <c r="E73" s="6" t="s">
        <v>3971</v>
      </c>
      <c r="F73" s="6" t="s">
        <v>3894</v>
      </c>
      <c r="G73" s="6" t="s">
        <v>3840</v>
      </c>
      <c r="H73" s="6">
        <v>2</v>
      </c>
      <c r="I73" s="511"/>
      <c r="J73" s="526"/>
      <c r="K73" s="35" t="s">
        <v>3998</v>
      </c>
      <c r="L73" s="33"/>
    </row>
    <row r="74" spans="1:12" ht="40.5">
      <c r="A74" s="511"/>
      <c r="B74" s="382"/>
      <c r="C74" s="6" t="s">
        <v>3837</v>
      </c>
      <c r="D74" s="6" t="s">
        <v>3295</v>
      </c>
      <c r="E74" s="6" t="s">
        <v>3971</v>
      </c>
      <c r="F74" s="6" t="s">
        <v>3999</v>
      </c>
      <c r="G74" s="6" t="s">
        <v>3840</v>
      </c>
      <c r="H74" s="6">
        <v>2</v>
      </c>
      <c r="I74" s="511"/>
      <c r="J74" s="526"/>
      <c r="K74" s="6" t="s">
        <v>4000</v>
      </c>
      <c r="L74" s="33"/>
    </row>
    <row r="75" spans="1:12" ht="27">
      <c r="A75" s="511"/>
      <c r="B75" s="382"/>
      <c r="C75" s="6" t="s">
        <v>3837</v>
      </c>
      <c r="D75" s="6" t="s">
        <v>3295</v>
      </c>
      <c r="E75" s="6" t="s">
        <v>3971</v>
      </c>
      <c r="F75" s="6" t="s">
        <v>4001</v>
      </c>
      <c r="G75" s="6" t="s">
        <v>3840</v>
      </c>
      <c r="H75" s="6">
        <v>2</v>
      </c>
      <c r="I75" s="511"/>
      <c r="J75" s="526"/>
      <c r="K75" s="35" t="s">
        <v>4002</v>
      </c>
      <c r="L75" s="33"/>
    </row>
    <row r="76" spans="1:12" ht="27">
      <c r="A76" s="512"/>
      <c r="B76" s="521"/>
      <c r="C76" s="6" t="s">
        <v>3837</v>
      </c>
      <c r="D76" s="6" t="s">
        <v>3295</v>
      </c>
      <c r="E76" s="6" t="s">
        <v>3971</v>
      </c>
      <c r="F76" s="6" t="s">
        <v>4003</v>
      </c>
      <c r="G76" s="6" t="s">
        <v>3840</v>
      </c>
      <c r="H76" s="6">
        <v>2</v>
      </c>
      <c r="I76" s="512"/>
      <c r="J76" s="526"/>
      <c r="K76" s="35" t="s">
        <v>4004</v>
      </c>
      <c r="L76" s="33"/>
    </row>
    <row r="77" spans="1:12" ht="94.5">
      <c r="A77" s="510">
        <v>10</v>
      </c>
      <c r="B77" s="510" t="s">
        <v>4005</v>
      </c>
      <c r="C77" s="6" t="s">
        <v>3837</v>
      </c>
      <c r="D77" s="6" t="s">
        <v>3295</v>
      </c>
      <c r="E77" s="6" t="s">
        <v>4006</v>
      </c>
      <c r="F77" s="6" t="s">
        <v>4007</v>
      </c>
      <c r="G77" s="6" t="s">
        <v>4008</v>
      </c>
      <c r="H77" s="6">
        <v>5</v>
      </c>
      <c r="I77" s="510" t="s">
        <v>4009</v>
      </c>
      <c r="J77" s="504" t="s">
        <v>4010</v>
      </c>
      <c r="K77" s="504">
        <v>86599986</v>
      </c>
      <c r="L77" s="33"/>
    </row>
    <row r="78" spans="1:12" ht="121.5">
      <c r="A78" s="511"/>
      <c r="B78" s="511"/>
      <c r="C78" s="6" t="s">
        <v>3837</v>
      </c>
      <c r="D78" s="6" t="s">
        <v>3295</v>
      </c>
      <c r="E78" s="6" t="s">
        <v>4011</v>
      </c>
      <c r="F78" s="6" t="s">
        <v>4012</v>
      </c>
      <c r="G78" s="6" t="s">
        <v>4008</v>
      </c>
      <c r="H78" s="6">
        <v>5</v>
      </c>
      <c r="I78" s="511"/>
      <c r="J78" s="504"/>
      <c r="K78" s="504"/>
      <c r="L78" s="33"/>
    </row>
    <row r="79" spans="1:12" ht="121.5">
      <c r="A79" s="511"/>
      <c r="B79" s="511"/>
      <c r="C79" s="6" t="s">
        <v>3837</v>
      </c>
      <c r="D79" s="6" t="s">
        <v>3295</v>
      </c>
      <c r="E79" s="6" t="s">
        <v>4013</v>
      </c>
      <c r="F79" s="6" t="s">
        <v>4014</v>
      </c>
      <c r="G79" s="6" t="s">
        <v>4008</v>
      </c>
      <c r="H79" s="6">
        <v>5</v>
      </c>
      <c r="I79" s="511"/>
      <c r="J79" s="504"/>
      <c r="K79" s="504"/>
      <c r="L79" s="33"/>
    </row>
    <row r="80" spans="1:12" ht="121.5">
      <c r="A80" s="511"/>
      <c r="B80" s="511"/>
      <c r="C80" s="6" t="s">
        <v>3837</v>
      </c>
      <c r="D80" s="6" t="s">
        <v>3295</v>
      </c>
      <c r="E80" s="6" t="s">
        <v>4015</v>
      </c>
      <c r="F80" s="6" t="s">
        <v>4016</v>
      </c>
      <c r="G80" s="6" t="s">
        <v>4008</v>
      </c>
      <c r="H80" s="6">
        <v>5</v>
      </c>
      <c r="I80" s="511"/>
      <c r="J80" s="504"/>
      <c r="K80" s="504"/>
      <c r="L80" s="33"/>
    </row>
    <row r="81" spans="1:12" ht="135">
      <c r="A81" s="511"/>
      <c r="B81" s="511"/>
      <c r="C81" s="6" t="s">
        <v>3837</v>
      </c>
      <c r="D81" s="6" t="s">
        <v>3295</v>
      </c>
      <c r="E81" s="2" t="s">
        <v>4017</v>
      </c>
      <c r="F81" s="6" t="s">
        <v>4018</v>
      </c>
      <c r="G81" s="6" t="s">
        <v>4008</v>
      </c>
      <c r="H81" s="6">
        <v>5</v>
      </c>
      <c r="I81" s="511"/>
      <c r="J81" s="504"/>
      <c r="K81" s="504"/>
      <c r="L81" s="33"/>
    </row>
    <row r="82" spans="1:12" ht="175.5">
      <c r="A82" s="511"/>
      <c r="B82" s="511"/>
      <c r="C82" s="6" t="s">
        <v>3837</v>
      </c>
      <c r="D82" s="6" t="s">
        <v>3295</v>
      </c>
      <c r="E82" s="2" t="s">
        <v>4019</v>
      </c>
      <c r="F82" s="6" t="s">
        <v>4020</v>
      </c>
      <c r="G82" s="6" t="s">
        <v>4021</v>
      </c>
      <c r="H82" s="6">
        <v>5</v>
      </c>
      <c r="I82" s="512"/>
      <c r="J82" s="504"/>
      <c r="K82" s="504"/>
      <c r="L82" s="33"/>
    </row>
    <row r="83" spans="1:12" ht="189">
      <c r="A83" s="512"/>
      <c r="B83" s="512"/>
      <c r="C83" s="6" t="s">
        <v>3837</v>
      </c>
      <c r="D83" s="6" t="s">
        <v>3295</v>
      </c>
      <c r="E83" s="2" t="s">
        <v>4022</v>
      </c>
      <c r="F83" s="6" t="s">
        <v>4023</v>
      </c>
      <c r="G83" s="6" t="s">
        <v>4021</v>
      </c>
      <c r="H83" s="6">
        <v>5</v>
      </c>
      <c r="I83" s="6" t="s">
        <v>4024</v>
      </c>
      <c r="J83" s="504"/>
      <c r="K83" s="504"/>
      <c r="L83" s="33"/>
    </row>
    <row r="84" spans="1:12">
      <c r="A84" s="510">
        <v>11</v>
      </c>
      <c r="B84" s="510" t="s">
        <v>4025</v>
      </c>
      <c r="C84" s="6" t="s">
        <v>3837</v>
      </c>
      <c r="D84" s="6"/>
      <c r="E84" s="5" t="s">
        <v>4026</v>
      </c>
      <c r="F84" s="5" t="s">
        <v>4027</v>
      </c>
      <c r="G84" s="5" t="s">
        <v>441</v>
      </c>
      <c r="H84" s="5">
        <v>3</v>
      </c>
      <c r="I84" s="510" t="s">
        <v>4028</v>
      </c>
      <c r="J84" s="504" t="s">
        <v>4029</v>
      </c>
      <c r="K84" s="504" t="s">
        <v>4030</v>
      </c>
      <c r="L84" s="33"/>
    </row>
    <row r="85" spans="1:12" ht="27">
      <c r="A85" s="511"/>
      <c r="B85" s="511"/>
      <c r="C85" s="6" t="s">
        <v>3837</v>
      </c>
      <c r="D85" s="6"/>
      <c r="E85" s="5" t="s">
        <v>4026</v>
      </c>
      <c r="F85" s="5" t="s">
        <v>4031</v>
      </c>
      <c r="G85" s="5" t="s">
        <v>441</v>
      </c>
      <c r="H85" s="5">
        <v>3</v>
      </c>
      <c r="I85" s="511"/>
      <c r="J85" s="504"/>
      <c r="K85" s="504"/>
      <c r="L85" s="33"/>
    </row>
    <row r="86" spans="1:12" ht="27">
      <c r="A86" s="511"/>
      <c r="B86" s="511"/>
      <c r="C86" s="6" t="s">
        <v>3837</v>
      </c>
      <c r="D86" s="6"/>
      <c r="E86" s="5" t="s">
        <v>4032</v>
      </c>
      <c r="F86" s="5" t="s">
        <v>4033</v>
      </c>
      <c r="G86" s="5" t="s">
        <v>441</v>
      </c>
      <c r="H86" s="5">
        <v>3</v>
      </c>
      <c r="I86" s="511"/>
      <c r="J86" s="504"/>
      <c r="K86" s="504"/>
      <c r="L86" s="33"/>
    </row>
    <row r="87" spans="1:12" ht="27">
      <c r="A87" s="511"/>
      <c r="B87" s="511"/>
      <c r="C87" s="6" t="s">
        <v>3837</v>
      </c>
      <c r="D87" s="6"/>
      <c r="E87" s="5" t="s">
        <v>4032</v>
      </c>
      <c r="F87" s="5" t="s">
        <v>4034</v>
      </c>
      <c r="G87" s="5" t="s">
        <v>441</v>
      </c>
      <c r="H87" s="5">
        <v>3</v>
      </c>
      <c r="I87" s="511"/>
      <c r="J87" s="504"/>
      <c r="K87" s="504"/>
      <c r="L87" s="33"/>
    </row>
    <row r="88" spans="1:12">
      <c r="A88" s="511"/>
      <c r="B88" s="511"/>
      <c r="C88" s="6" t="s">
        <v>3837</v>
      </c>
      <c r="D88" s="6"/>
      <c r="E88" s="5" t="s">
        <v>4032</v>
      </c>
      <c r="F88" s="5" t="s">
        <v>4035</v>
      </c>
      <c r="G88" s="5" t="s">
        <v>441</v>
      </c>
      <c r="H88" s="5">
        <v>2</v>
      </c>
      <c r="I88" s="511"/>
      <c r="J88" s="504"/>
      <c r="K88" s="504"/>
      <c r="L88" s="33"/>
    </row>
    <row r="89" spans="1:12">
      <c r="A89" s="511"/>
      <c r="B89" s="511"/>
      <c r="C89" s="6" t="s">
        <v>3837</v>
      </c>
      <c r="D89" s="6"/>
      <c r="E89" s="5" t="s">
        <v>4036</v>
      </c>
      <c r="F89" s="5" t="s">
        <v>4037</v>
      </c>
      <c r="G89" s="5" t="s">
        <v>441</v>
      </c>
      <c r="H89" s="5">
        <v>3</v>
      </c>
      <c r="I89" s="511"/>
      <c r="J89" s="504"/>
      <c r="K89" s="504"/>
      <c r="L89" s="33"/>
    </row>
    <row r="90" spans="1:12" ht="27">
      <c r="A90" s="511"/>
      <c r="B90" s="511"/>
      <c r="C90" s="6" t="s">
        <v>3837</v>
      </c>
      <c r="D90" s="6"/>
      <c r="E90" s="5" t="s">
        <v>4036</v>
      </c>
      <c r="F90" s="5" t="s">
        <v>4038</v>
      </c>
      <c r="G90" s="5" t="s">
        <v>441</v>
      </c>
      <c r="H90" s="5">
        <v>1</v>
      </c>
      <c r="I90" s="511"/>
      <c r="J90" s="504"/>
      <c r="K90" s="504"/>
      <c r="L90" s="33"/>
    </row>
    <row r="91" spans="1:12">
      <c r="A91" s="511"/>
      <c r="B91" s="511"/>
      <c r="C91" s="6" t="s">
        <v>3837</v>
      </c>
      <c r="D91" s="6"/>
      <c r="E91" s="5" t="s">
        <v>4039</v>
      </c>
      <c r="F91" s="5" t="s">
        <v>4040</v>
      </c>
      <c r="G91" s="5" t="s">
        <v>441</v>
      </c>
      <c r="H91" s="5">
        <v>2</v>
      </c>
      <c r="I91" s="511"/>
      <c r="J91" s="504"/>
      <c r="K91" s="504"/>
      <c r="L91" s="33"/>
    </row>
    <row r="92" spans="1:12" ht="27">
      <c r="A92" s="511"/>
      <c r="B92" s="511"/>
      <c r="C92" s="6" t="s">
        <v>3837</v>
      </c>
      <c r="D92" s="6"/>
      <c r="E92" s="5" t="s">
        <v>4039</v>
      </c>
      <c r="F92" s="5" t="s">
        <v>4041</v>
      </c>
      <c r="G92" s="5" t="s">
        <v>441</v>
      </c>
      <c r="H92" s="5">
        <v>2</v>
      </c>
      <c r="I92" s="511"/>
      <c r="J92" s="504"/>
      <c r="K92" s="504"/>
      <c r="L92" s="33"/>
    </row>
    <row r="93" spans="1:12">
      <c r="A93" s="511"/>
      <c r="B93" s="511"/>
      <c r="C93" s="6" t="s">
        <v>3837</v>
      </c>
      <c r="D93" s="6"/>
      <c r="E93" s="5" t="s">
        <v>4042</v>
      </c>
      <c r="F93" s="5" t="s">
        <v>4043</v>
      </c>
      <c r="G93" s="5" t="s">
        <v>441</v>
      </c>
      <c r="H93" s="5">
        <v>1</v>
      </c>
      <c r="I93" s="511"/>
      <c r="J93" s="504"/>
      <c r="K93" s="504"/>
      <c r="L93" s="33"/>
    </row>
    <row r="94" spans="1:12" ht="27">
      <c r="A94" s="511"/>
      <c r="B94" s="511"/>
      <c r="C94" s="6" t="s">
        <v>3837</v>
      </c>
      <c r="D94" s="6"/>
      <c r="E94" s="5" t="s">
        <v>4044</v>
      </c>
      <c r="F94" s="5" t="s">
        <v>4045</v>
      </c>
      <c r="G94" s="5" t="s">
        <v>441</v>
      </c>
      <c r="H94" s="5">
        <v>2</v>
      </c>
      <c r="I94" s="511"/>
      <c r="J94" s="504"/>
      <c r="K94" s="504"/>
      <c r="L94" s="33"/>
    </row>
    <row r="95" spans="1:12" ht="27">
      <c r="A95" s="511"/>
      <c r="B95" s="511"/>
      <c r="C95" s="6" t="s">
        <v>3837</v>
      </c>
      <c r="D95" s="6"/>
      <c r="E95" s="5" t="s">
        <v>4046</v>
      </c>
      <c r="F95" s="5" t="s">
        <v>4047</v>
      </c>
      <c r="G95" s="5" t="s">
        <v>441</v>
      </c>
      <c r="H95" s="5">
        <v>1</v>
      </c>
      <c r="I95" s="511"/>
      <c r="J95" s="504"/>
      <c r="K95" s="504"/>
      <c r="L95" s="33"/>
    </row>
    <row r="96" spans="1:12" ht="40.5">
      <c r="A96" s="511"/>
      <c r="B96" s="511"/>
      <c r="C96" s="6" t="s">
        <v>3837</v>
      </c>
      <c r="D96" s="6"/>
      <c r="E96" s="5" t="s">
        <v>4048</v>
      </c>
      <c r="F96" s="5" t="s">
        <v>4049</v>
      </c>
      <c r="G96" s="5" t="s">
        <v>441</v>
      </c>
      <c r="H96" s="5">
        <v>2</v>
      </c>
      <c r="I96" s="511"/>
      <c r="J96" s="504"/>
      <c r="K96" s="504"/>
      <c r="L96" s="33"/>
    </row>
    <row r="97" spans="1:12" ht="40.5">
      <c r="A97" s="511"/>
      <c r="B97" s="511"/>
      <c r="C97" s="6" t="s">
        <v>3837</v>
      </c>
      <c r="D97" s="6"/>
      <c r="E97" s="5" t="s">
        <v>4050</v>
      </c>
      <c r="F97" s="5" t="s">
        <v>4051</v>
      </c>
      <c r="G97" s="5" t="s">
        <v>441</v>
      </c>
      <c r="H97" s="5">
        <v>3</v>
      </c>
      <c r="I97" s="512"/>
      <c r="J97" s="504"/>
      <c r="K97" s="504"/>
      <c r="L97" s="33"/>
    </row>
    <row r="98" spans="1:12" ht="81">
      <c r="A98" s="512"/>
      <c r="B98" s="512"/>
      <c r="C98" s="6" t="s">
        <v>3837</v>
      </c>
      <c r="D98" s="6"/>
      <c r="E98" s="5" t="s">
        <v>3852</v>
      </c>
      <c r="F98" s="5" t="s">
        <v>4052</v>
      </c>
      <c r="G98" s="5" t="s">
        <v>4053</v>
      </c>
      <c r="H98" s="5">
        <v>2</v>
      </c>
      <c r="I98" s="5" t="s">
        <v>4054</v>
      </c>
      <c r="J98" s="504"/>
      <c r="K98" s="504"/>
      <c r="L98" s="33"/>
    </row>
    <row r="99" spans="1:12" ht="202.5">
      <c r="A99" s="510">
        <v>12</v>
      </c>
      <c r="B99" s="510" t="s">
        <v>4055</v>
      </c>
      <c r="C99" s="6" t="s">
        <v>3837</v>
      </c>
      <c r="D99" s="6" t="s">
        <v>3295</v>
      </c>
      <c r="E99" s="504" t="s">
        <v>4056</v>
      </c>
      <c r="F99" s="6" t="s">
        <v>4057</v>
      </c>
      <c r="G99" s="6" t="s">
        <v>3847</v>
      </c>
      <c r="H99" s="6">
        <v>2</v>
      </c>
      <c r="I99" s="507" t="s">
        <v>4058</v>
      </c>
      <c r="J99" s="504" t="s">
        <v>4059</v>
      </c>
      <c r="K99" s="504" t="s">
        <v>4060</v>
      </c>
      <c r="L99" s="33"/>
    </row>
    <row r="100" spans="1:12" ht="121.5">
      <c r="A100" s="511"/>
      <c r="B100" s="511"/>
      <c r="C100" s="6" t="s">
        <v>3837</v>
      </c>
      <c r="D100" s="6" t="s">
        <v>3295</v>
      </c>
      <c r="E100" s="504"/>
      <c r="F100" s="6" t="s">
        <v>4061</v>
      </c>
      <c r="G100" s="6" t="s">
        <v>3847</v>
      </c>
      <c r="H100" s="6">
        <v>1</v>
      </c>
      <c r="I100" s="508"/>
      <c r="J100" s="504"/>
      <c r="K100" s="504"/>
      <c r="L100" s="33"/>
    </row>
    <row r="101" spans="1:12" ht="54">
      <c r="A101" s="511"/>
      <c r="B101" s="511"/>
      <c r="C101" s="6" t="s">
        <v>3837</v>
      </c>
      <c r="D101" s="6" t="s">
        <v>3295</v>
      </c>
      <c r="E101" s="504" t="s">
        <v>4062</v>
      </c>
      <c r="F101" s="6" t="s">
        <v>4063</v>
      </c>
      <c r="G101" s="6" t="s">
        <v>3847</v>
      </c>
      <c r="H101" s="6">
        <v>2</v>
      </c>
      <c r="I101" s="508"/>
      <c r="J101" s="504"/>
      <c r="K101" s="504"/>
      <c r="L101" s="33"/>
    </row>
    <row r="102" spans="1:12" ht="202.5">
      <c r="A102" s="511"/>
      <c r="B102" s="511"/>
      <c r="C102" s="6" t="s">
        <v>3837</v>
      </c>
      <c r="D102" s="6" t="s">
        <v>3295</v>
      </c>
      <c r="E102" s="504"/>
      <c r="F102" s="6" t="s">
        <v>4064</v>
      </c>
      <c r="G102" s="6" t="s">
        <v>4065</v>
      </c>
      <c r="H102" s="6">
        <v>1</v>
      </c>
      <c r="I102" s="508"/>
      <c r="J102" s="504"/>
      <c r="K102" s="504"/>
      <c r="L102" s="33"/>
    </row>
    <row r="103" spans="1:12" ht="135">
      <c r="A103" s="511"/>
      <c r="B103" s="511"/>
      <c r="C103" s="6" t="s">
        <v>3837</v>
      </c>
      <c r="D103" s="6" t="s">
        <v>3295</v>
      </c>
      <c r="E103" s="504" t="s">
        <v>4066</v>
      </c>
      <c r="F103" s="6" t="s">
        <v>4067</v>
      </c>
      <c r="G103" s="6" t="s">
        <v>3847</v>
      </c>
      <c r="H103" s="6">
        <v>1</v>
      </c>
      <c r="I103" s="508"/>
      <c r="J103" s="504"/>
      <c r="K103" s="504"/>
      <c r="L103" s="33"/>
    </row>
    <row r="104" spans="1:12" ht="108">
      <c r="A104" s="511"/>
      <c r="B104" s="511"/>
      <c r="C104" s="6" t="s">
        <v>3837</v>
      </c>
      <c r="D104" s="6" t="s">
        <v>3295</v>
      </c>
      <c r="E104" s="504"/>
      <c r="F104" s="6" t="s">
        <v>4068</v>
      </c>
      <c r="G104" s="6" t="s">
        <v>4065</v>
      </c>
      <c r="H104" s="6">
        <v>1</v>
      </c>
      <c r="I104" s="508"/>
      <c r="J104" s="504"/>
      <c r="K104" s="504"/>
      <c r="L104" s="33"/>
    </row>
    <row r="105" spans="1:12" ht="94.5">
      <c r="A105" s="511"/>
      <c r="B105" s="511"/>
      <c r="C105" s="6" t="s">
        <v>3837</v>
      </c>
      <c r="D105" s="6" t="s">
        <v>3295</v>
      </c>
      <c r="E105" s="6" t="s">
        <v>4069</v>
      </c>
      <c r="F105" s="6" t="s">
        <v>4070</v>
      </c>
      <c r="G105" s="6" t="s">
        <v>3847</v>
      </c>
      <c r="H105" s="6">
        <v>4</v>
      </c>
      <c r="I105" s="508"/>
      <c r="J105" s="504"/>
      <c r="K105" s="504"/>
      <c r="L105" s="33"/>
    </row>
    <row r="106" spans="1:12" ht="216">
      <c r="A106" s="511"/>
      <c r="B106" s="511"/>
      <c r="C106" s="6" t="s">
        <v>3837</v>
      </c>
      <c r="D106" s="6" t="s">
        <v>3295</v>
      </c>
      <c r="E106" s="6" t="s">
        <v>4071</v>
      </c>
      <c r="F106" s="6" t="s">
        <v>4072</v>
      </c>
      <c r="G106" s="6" t="s">
        <v>3847</v>
      </c>
      <c r="H106" s="6">
        <v>3</v>
      </c>
      <c r="I106" s="508"/>
      <c r="J106" s="504"/>
      <c r="K106" s="504"/>
      <c r="L106" s="33"/>
    </row>
    <row r="107" spans="1:12" ht="54">
      <c r="A107" s="511"/>
      <c r="B107" s="511"/>
      <c r="C107" s="6" t="s">
        <v>3837</v>
      </c>
      <c r="D107" s="6" t="s">
        <v>3295</v>
      </c>
      <c r="E107" s="504" t="s">
        <v>4073</v>
      </c>
      <c r="F107" s="6" t="s">
        <v>4074</v>
      </c>
      <c r="G107" s="6" t="s">
        <v>3847</v>
      </c>
      <c r="H107" s="6">
        <v>2</v>
      </c>
      <c r="I107" s="508"/>
      <c r="J107" s="504"/>
      <c r="K107" s="504"/>
      <c r="L107" s="33"/>
    </row>
    <row r="108" spans="1:12" ht="81">
      <c r="A108" s="511"/>
      <c r="B108" s="511"/>
      <c r="C108" s="6" t="s">
        <v>3837</v>
      </c>
      <c r="D108" s="6" t="s">
        <v>3295</v>
      </c>
      <c r="E108" s="504"/>
      <c r="F108" s="6" t="s">
        <v>4075</v>
      </c>
      <c r="G108" s="6" t="s">
        <v>3847</v>
      </c>
      <c r="H108" s="6">
        <v>2</v>
      </c>
      <c r="I108" s="508"/>
      <c r="J108" s="504"/>
      <c r="K108" s="504"/>
      <c r="L108" s="33"/>
    </row>
    <row r="109" spans="1:12" ht="135">
      <c r="A109" s="511"/>
      <c r="B109" s="511"/>
      <c r="C109" s="6" t="s">
        <v>3837</v>
      </c>
      <c r="D109" s="6" t="s">
        <v>3295</v>
      </c>
      <c r="E109" s="504" t="s">
        <v>4076</v>
      </c>
      <c r="F109" s="6" t="s">
        <v>4077</v>
      </c>
      <c r="G109" s="6" t="s">
        <v>3847</v>
      </c>
      <c r="H109" s="504">
        <v>2</v>
      </c>
      <c r="I109" s="508"/>
      <c r="J109" s="504"/>
      <c r="K109" s="504"/>
      <c r="L109" s="33"/>
    </row>
    <row r="110" spans="1:12" ht="108">
      <c r="A110" s="511"/>
      <c r="B110" s="511"/>
      <c r="C110" s="6" t="s">
        <v>3837</v>
      </c>
      <c r="D110" s="6" t="s">
        <v>3295</v>
      </c>
      <c r="E110" s="504"/>
      <c r="F110" s="6" t="s">
        <v>4078</v>
      </c>
      <c r="G110" s="6" t="s">
        <v>4065</v>
      </c>
      <c r="H110" s="504"/>
      <c r="I110" s="508"/>
      <c r="J110" s="504"/>
      <c r="K110" s="504"/>
      <c r="L110" s="33"/>
    </row>
    <row r="111" spans="1:12" ht="108">
      <c r="A111" s="511"/>
      <c r="B111" s="511"/>
      <c r="C111" s="6" t="s">
        <v>3837</v>
      </c>
      <c r="D111" s="6" t="s">
        <v>3295</v>
      </c>
      <c r="E111" s="6" t="s">
        <v>4079</v>
      </c>
      <c r="F111" s="6" t="s">
        <v>4080</v>
      </c>
      <c r="G111" s="6" t="s">
        <v>3847</v>
      </c>
      <c r="H111" s="6">
        <v>1</v>
      </c>
      <c r="I111" s="508"/>
      <c r="J111" s="504"/>
      <c r="K111" s="504"/>
      <c r="L111" s="33"/>
    </row>
    <row r="112" spans="1:12" ht="121.5">
      <c r="A112" s="511"/>
      <c r="B112" s="511"/>
      <c r="C112" s="6" t="s">
        <v>3837</v>
      </c>
      <c r="D112" s="6" t="s">
        <v>3295</v>
      </c>
      <c r="E112" s="504" t="s">
        <v>4081</v>
      </c>
      <c r="F112" s="6" t="s">
        <v>4082</v>
      </c>
      <c r="G112" s="6" t="s">
        <v>3847</v>
      </c>
      <c r="H112" s="6">
        <v>2</v>
      </c>
      <c r="I112" s="508"/>
      <c r="J112" s="504"/>
      <c r="K112" s="504"/>
      <c r="L112" s="33"/>
    </row>
    <row r="113" spans="1:12" ht="67.5">
      <c r="A113" s="511"/>
      <c r="B113" s="511"/>
      <c r="C113" s="6" t="s">
        <v>3837</v>
      </c>
      <c r="D113" s="6" t="s">
        <v>3295</v>
      </c>
      <c r="E113" s="504"/>
      <c r="F113" s="6" t="s">
        <v>4083</v>
      </c>
      <c r="G113" s="6" t="s">
        <v>4065</v>
      </c>
      <c r="H113" s="6">
        <v>2</v>
      </c>
      <c r="I113" s="508"/>
      <c r="J113" s="504"/>
      <c r="K113" s="504"/>
      <c r="L113" s="33"/>
    </row>
    <row r="114" spans="1:12" ht="121.5">
      <c r="A114" s="511"/>
      <c r="B114" s="511"/>
      <c r="C114" s="6" t="s">
        <v>3837</v>
      </c>
      <c r="D114" s="6" t="s">
        <v>3295</v>
      </c>
      <c r="E114" s="504"/>
      <c r="F114" s="6" t="s">
        <v>4084</v>
      </c>
      <c r="G114" s="6" t="s">
        <v>3847</v>
      </c>
      <c r="H114" s="6">
        <v>4</v>
      </c>
      <c r="I114" s="508"/>
      <c r="J114" s="504"/>
      <c r="K114" s="504"/>
      <c r="L114" s="33"/>
    </row>
    <row r="115" spans="1:12" ht="94.5">
      <c r="A115" s="511"/>
      <c r="B115" s="511"/>
      <c r="C115" s="6" t="s">
        <v>3837</v>
      </c>
      <c r="D115" s="6" t="s">
        <v>3295</v>
      </c>
      <c r="E115" s="6" t="s">
        <v>4085</v>
      </c>
      <c r="F115" s="6" t="s">
        <v>4086</v>
      </c>
      <c r="G115" s="6" t="s">
        <v>3847</v>
      </c>
      <c r="H115" s="6">
        <v>2</v>
      </c>
      <c r="I115" s="508"/>
      <c r="J115" s="504"/>
      <c r="K115" s="504"/>
      <c r="L115" s="33"/>
    </row>
    <row r="116" spans="1:12" ht="121.5">
      <c r="A116" s="511"/>
      <c r="B116" s="511"/>
      <c r="C116" s="6" t="s">
        <v>3837</v>
      </c>
      <c r="D116" s="6" t="s">
        <v>3295</v>
      </c>
      <c r="E116" s="6" t="s">
        <v>4087</v>
      </c>
      <c r="F116" s="6" t="s">
        <v>4088</v>
      </c>
      <c r="G116" s="6" t="s">
        <v>3847</v>
      </c>
      <c r="H116" s="6">
        <v>5</v>
      </c>
      <c r="I116" s="508"/>
      <c r="J116" s="504"/>
      <c r="K116" s="504"/>
      <c r="L116" s="33"/>
    </row>
    <row r="117" spans="1:12" ht="162">
      <c r="A117" s="511"/>
      <c r="B117" s="511"/>
      <c r="C117" s="6" t="s">
        <v>3837</v>
      </c>
      <c r="D117" s="6" t="s">
        <v>3295</v>
      </c>
      <c r="E117" s="6" t="s">
        <v>4089</v>
      </c>
      <c r="F117" s="6" t="s">
        <v>4090</v>
      </c>
      <c r="G117" s="6" t="s">
        <v>3847</v>
      </c>
      <c r="H117" s="6">
        <v>7</v>
      </c>
      <c r="I117" s="508"/>
      <c r="J117" s="504"/>
      <c r="K117" s="504"/>
      <c r="L117" s="33"/>
    </row>
    <row r="118" spans="1:12" ht="108">
      <c r="A118" s="511"/>
      <c r="B118" s="511"/>
      <c r="C118" s="6" t="s">
        <v>3837</v>
      </c>
      <c r="D118" s="6" t="s">
        <v>3295</v>
      </c>
      <c r="E118" s="6" t="s">
        <v>4091</v>
      </c>
      <c r="F118" s="6" t="s">
        <v>4092</v>
      </c>
      <c r="G118" s="6" t="s">
        <v>3847</v>
      </c>
      <c r="H118" s="6">
        <v>5</v>
      </c>
      <c r="I118" s="508"/>
      <c r="J118" s="504"/>
      <c r="K118" s="504"/>
      <c r="L118" s="33"/>
    </row>
    <row r="119" spans="1:12" ht="162">
      <c r="A119" s="511"/>
      <c r="B119" s="511"/>
      <c r="C119" s="6" t="s">
        <v>3837</v>
      </c>
      <c r="D119" s="6" t="s">
        <v>3295</v>
      </c>
      <c r="E119" s="6" t="s">
        <v>4093</v>
      </c>
      <c r="F119" s="6" t="s">
        <v>4094</v>
      </c>
      <c r="G119" s="6" t="s">
        <v>3847</v>
      </c>
      <c r="H119" s="6">
        <v>4</v>
      </c>
      <c r="I119" s="508"/>
      <c r="J119" s="504"/>
      <c r="K119" s="504"/>
      <c r="L119" s="33"/>
    </row>
    <row r="120" spans="1:12" ht="175.5">
      <c r="A120" s="511"/>
      <c r="B120" s="511"/>
      <c r="C120" s="6" t="s">
        <v>3837</v>
      </c>
      <c r="D120" s="6" t="s">
        <v>3295</v>
      </c>
      <c r="E120" s="6" t="s">
        <v>4095</v>
      </c>
      <c r="F120" s="6" t="s">
        <v>4096</v>
      </c>
      <c r="G120" s="6" t="s">
        <v>3847</v>
      </c>
      <c r="H120" s="6">
        <v>3</v>
      </c>
      <c r="I120" s="508"/>
      <c r="J120" s="504"/>
      <c r="K120" s="504"/>
      <c r="L120" s="33"/>
    </row>
    <row r="121" spans="1:12" ht="270">
      <c r="A121" s="511"/>
      <c r="B121" s="511"/>
      <c r="C121" s="6" t="s">
        <v>3837</v>
      </c>
      <c r="D121" s="6" t="s">
        <v>3295</v>
      </c>
      <c r="E121" s="6" t="s">
        <v>4097</v>
      </c>
      <c r="F121" s="6" t="s">
        <v>4098</v>
      </c>
      <c r="G121" s="6" t="s">
        <v>3847</v>
      </c>
      <c r="H121" s="6">
        <v>3</v>
      </c>
      <c r="I121" s="508"/>
      <c r="J121" s="504"/>
      <c r="K121" s="504"/>
      <c r="L121" s="33"/>
    </row>
    <row r="122" spans="1:12" ht="121.5">
      <c r="A122" s="511"/>
      <c r="B122" s="511"/>
      <c r="C122" s="6" t="s">
        <v>3837</v>
      </c>
      <c r="D122" s="6" t="s">
        <v>3295</v>
      </c>
      <c r="E122" s="6" t="s">
        <v>4099</v>
      </c>
      <c r="F122" s="6" t="s">
        <v>4100</v>
      </c>
      <c r="G122" s="6" t="s">
        <v>3847</v>
      </c>
      <c r="H122" s="6" t="s">
        <v>1168</v>
      </c>
      <c r="I122" s="508"/>
      <c r="J122" s="504"/>
      <c r="K122" s="504"/>
      <c r="L122" s="33"/>
    </row>
    <row r="123" spans="1:12" ht="108">
      <c r="A123" s="511"/>
      <c r="B123" s="511"/>
      <c r="C123" s="6" t="s">
        <v>3837</v>
      </c>
      <c r="D123" s="6" t="s">
        <v>3295</v>
      </c>
      <c r="E123" s="6" t="s">
        <v>4101</v>
      </c>
      <c r="F123" s="6" t="s">
        <v>4102</v>
      </c>
      <c r="G123" s="6" t="s">
        <v>3847</v>
      </c>
      <c r="H123" s="6" t="s">
        <v>3459</v>
      </c>
      <c r="I123" s="508"/>
      <c r="J123" s="504"/>
      <c r="K123" s="504"/>
      <c r="L123" s="33"/>
    </row>
    <row r="124" spans="1:12" ht="148.5">
      <c r="A124" s="511"/>
      <c r="B124" s="511"/>
      <c r="C124" s="6" t="s">
        <v>3837</v>
      </c>
      <c r="D124" s="6" t="s">
        <v>3295</v>
      </c>
      <c r="E124" s="6" t="s">
        <v>4103</v>
      </c>
      <c r="F124" s="6" t="s">
        <v>4104</v>
      </c>
      <c r="G124" s="6" t="s">
        <v>3847</v>
      </c>
      <c r="H124" s="6" t="s">
        <v>1168</v>
      </c>
      <c r="I124" s="508"/>
      <c r="J124" s="504"/>
      <c r="K124" s="504"/>
      <c r="L124" s="33"/>
    </row>
    <row r="125" spans="1:12" ht="108">
      <c r="A125" s="511"/>
      <c r="B125" s="511"/>
      <c r="C125" s="6" t="s">
        <v>3837</v>
      </c>
      <c r="D125" s="6" t="s">
        <v>3295</v>
      </c>
      <c r="E125" s="6" t="s">
        <v>4105</v>
      </c>
      <c r="F125" s="6" t="s">
        <v>4106</v>
      </c>
      <c r="G125" s="6" t="s">
        <v>3847</v>
      </c>
      <c r="H125" s="6">
        <v>1</v>
      </c>
      <c r="I125" s="508"/>
      <c r="J125" s="504"/>
      <c r="K125" s="504"/>
      <c r="L125" s="33"/>
    </row>
    <row r="126" spans="1:12" ht="162">
      <c r="A126" s="511"/>
      <c r="B126" s="511"/>
      <c r="C126" s="6" t="s">
        <v>3837</v>
      </c>
      <c r="D126" s="6" t="s">
        <v>3295</v>
      </c>
      <c r="E126" s="6" t="s">
        <v>4107</v>
      </c>
      <c r="F126" s="6" t="s">
        <v>4108</v>
      </c>
      <c r="G126" s="6" t="s">
        <v>3847</v>
      </c>
      <c r="H126" s="6" t="s">
        <v>4109</v>
      </c>
      <c r="I126" s="509"/>
      <c r="J126" s="504"/>
      <c r="K126" s="504"/>
      <c r="L126" s="33"/>
    </row>
    <row r="127" spans="1:12" ht="243">
      <c r="A127" s="511"/>
      <c r="B127" s="511"/>
      <c r="C127" s="6" t="s">
        <v>3837</v>
      </c>
      <c r="D127" s="6" t="s">
        <v>3295</v>
      </c>
      <c r="E127" s="504" t="s">
        <v>4110</v>
      </c>
      <c r="F127" s="6" t="s">
        <v>4111</v>
      </c>
      <c r="G127" s="6" t="s">
        <v>3847</v>
      </c>
      <c r="H127" s="6">
        <v>1</v>
      </c>
      <c r="I127" s="21" t="s">
        <v>4112</v>
      </c>
      <c r="J127" s="504"/>
      <c r="K127" s="504"/>
      <c r="L127" s="33"/>
    </row>
    <row r="128" spans="1:12" ht="189">
      <c r="A128" s="511"/>
      <c r="B128" s="511"/>
      <c r="C128" s="6" t="s">
        <v>3837</v>
      </c>
      <c r="D128" s="6" t="s">
        <v>3295</v>
      </c>
      <c r="E128" s="504"/>
      <c r="F128" s="6" t="s">
        <v>4113</v>
      </c>
      <c r="G128" s="6" t="s">
        <v>3847</v>
      </c>
      <c r="H128" s="6">
        <v>2</v>
      </c>
      <c r="I128" s="21" t="s">
        <v>4114</v>
      </c>
      <c r="J128" s="504"/>
      <c r="K128" s="504"/>
      <c r="L128" s="33"/>
    </row>
    <row r="129" spans="1:12" ht="162">
      <c r="A129" s="511"/>
      <c r="B129" s="511"/>
      <c r="C129" s="6" t="s">
        <v>3837</v>
      </c>
      <c r="D129" s="6" t="s">
        <v>3295</v>
      </c>
      <c r="E129" s="504"/>
      <c r="F129" s="6" t="s">
        <v>4115</v>
      </c>
      <c r="G129" s="6" t="s">
        <v>3847</v>
      </c>
      <c r="H129" s="6">
        <v>3</v>
      </c>
      <c r="I129" s="21" t="s">
        <v>4116</v>
      </c>
      <c r="J129" s="504"/>
      <c r="K129" s="504"/>
      <c r="L129" s="33"/>
    </row>
    <row r="130" spans="1:12" ht="175.5">
      <c r="A130" s="511"/>
      <c r="B130" s="511"/>
      <c r="C130" s="6" t="s">
        <v>3837</v>
      </c>
      <c r="D130" s="6" t="s">
        <v>3295</v>
      </c>
      <c r="E130" s="504" t="s">
        <v>4117</v>
      </c>
      <c r="F130" s="6" t="s">
        <v>4118</v>
      </c>
      <c r="G130" s="6" t="s">
        <v>3847</v>
      </c>
      <c r="H130" s="6">
        <v>1</v>
      </c>
      <c r="I130" s="21" t="s">
        <v>4119</v>
      </c>
      <c r="J130" s="504"/>
      <c r="K130" s="504"/>
      <c r="L130" s="33"/>
    </row>
    <row r="131" spans="1:12" ht="121.5">
      <c r="A131" s="511"/>
      <c r="B131" s="511"/>
      <c r="C131" s="6" t="s">
        <v>3837</v>
      </c>
      <c r="D131" s="6" t="s">
        <v>3295</v>
      </c>
      <c r="E131" s="504"/>
      <c r="F131" s="6" t="s">
        <v>4120</v>
      </c>
      <c r="G131" s="6" t="s">
        <v>3847</v>
      </c>
      <c r="H131" s="6">
        <v>1</v>
      </c>
      <c r="I131" s="21" t="s">
        <v>4058</v>
      </c>
      <c r="J131" s="504"/>
      <c r="K131" s="504"/>
      <c r="L131" s="33"/>
    </row>
    <row r="132" spans="1:12" ht="54">
      <c r="A132" s="511"/>
      <c r="B132" s="511"/>
      <c r="C132" s="6" t="s">
        <v>3837</v>
      </c>
      <c r="D132" s="6" t="s">
        <v>3295</v>
      </c>
      <c r="E132" s="504" t="s">
        <v>4121</v>
      </c>
      <c r="F132" s="6" t="s">
        <v>4122</v>
      </c>
      <c r="G132" s="6" t="s">
        <v>4065</v>
      </c>
      <c r="H132" s="6">
        <v>1</v>
      </c>
      <c r="I132" s="21" t="s">
        <v>4119</v>
      </c>
      <c r="J132" s="504"/>
      <c r="K132" s="504"/>
      <c r="L132" s="33"/>
    </row>
    <row r="133" spans="1:12" ht="108">
      <c r="A133" s="511"/>
      <c r="B133" s="511"/>
      <c r="C133" s="6" t="s">
        <v>3837</v>
      </c>
      <c r="D133" s="6" t="s">
        <v>3295</v>
      </c>
      <c r="E133" s="504"/>
      <c r="F133" s="6" t="s">
        <v>4123</v>
      </c>
      <c r="G133" s="6" t="s">
        <v>3847</v>
      </c>
      <c r="H133" s="6">
        <v>1</v>
      </c>
      <c r="I133" s="21" t="s">
        <v>4114</v>
      </c>
      <c r="J133" s="504"/>
      <c r="K133" s="504"/>
      <c r="L133" s="33"/>
    </row>
    <row r="134" spans="1:12" ht="54">
      <c r="A134" s="511"/>
      <c r="B134" s="511"/>
      <c r="C134" s="6" t="s">
        <v>3837</v>
      </c>
      <c r="D134" s="6" t="s">
        <v>3295</v>
      </c>
      <c r="E134" s="6" t="s">
        <v>4124</v>
      </c>
      <c r="F134" s="6" t="s">
        <v>4125</v>
      </c>
      <c r="G134" s="6" t="s">
        <v>3847</v>
      </c>
      <c r="H134" s="6">
        <v>13</v>
      </c>
      <c r="I134" s="507" t="s">
        <v>4058</v>
      </c>
      <c r="J134" s="504"/>
      <c r="K134" s="504"/>
      <c r="L134" s="33"/>
    </row>
    <row r="135" spans="1:12" ht="81">
      <c r="A135" s="512"/>
      <c r="B135" s="512"/>
      <c r="C135" s="6" t="s">
        <v>3837</v>
      </c>
      <c r="D135" s="6" t="s">
        <v>3295</v>
      </c>
      <c r="E135" s="6" t="s">
        <v>4126</v>
      </c>
      <c r="F135" s="6" t="s">
        <v>4127</v>
      </c>
      <c r="G135" s="6" t="s">
        <v>3847</v>
      </c>
      <c r="H135" s="6">
        <v>20</v>
      </c>
      <c r="I135" s="509"/>
      <c r="J135" s="504"/>
      <c r="K135" s="504"/>
      <c r="L135" s="33"/>
    </row>
    <row r="136" spans="1:12" ht="40.5">
      <c r="A136" s="510">
        <v>13</v>
      </c>
      <c r="B136" s="516" t="s">
        <v>4128</v>
      </c>
      <c r="C136" s="6" t="s">
        <v>3837</v>
      </c>
      <c r="D136" s="36" t="s">
        <v>3295</v>
      </c>
      <c r="E136" s="36" t="s">
        <v>4129</v>
      </c>
      <c r="F136" s="36" t="s">
        <v>4130</v>
      </c>
      <c r="G136" s="36" t="s">
        <v>3847</v>
      </c>
      <c r="H136" s="36">
        <v>2</v>
      </c>
      <c r="I136" s="513" t="s">
        <v>4131</v>
      </c>
      <c r="J136" s="418" t="s">
        <v>2954</v>
      </c>
      <c r="K136" s="418">
        <v>13758753217</v>
      </c>
      <c r="L136" s="38"/>
    </row>
    <row r="137" spans="1:12" ht="40.5">
      <c r="A137" s="511"/>
      <c r="B137" s="517"/>
      <c r="C137" s="6" t="s">
        <v>3837</v>
      </c>
      <c r="D137" s="36" t="s">
        <v>3295</v>
      </c>
      <c r="E137" s="37" t="s">
        <v>4132</v>
      </c>
      <c r="F137" s="37" t="s">
        <v>4133</v>
      </c>
      <c r="G137" s="36" t="s">
        <v>430</v>
      </c>
      <c r="H137" s="36">
        <v>2</v>
      </c>
      <c r="I137" s="514"/>
      <c r="J137" s="418"/>
      <c r="K137" s="418"/>
      <c r="L137" s="38"/>
    </row>
    <row r="138" spans="1:12" ht="27">
      <c r="A138" s="511"/>
      <c r="B138" s="517"/>
      <c r="C138" s="6" t="s">
        <v>3837</v>
      </c>
      <c r="D138" s="36" t="s">
        <v>3295</v>
      </c>
      <c r="E138" s="37" t="s">
        <v>4134</v>
      </c>
      <c r="F138" s="37" t="s">
        <v>4135</v>
      </c>
      <c r="G138" s="36" t="s">
        <v>3847</v>
      </c>
      <c r="H138" s="36">
        <v>1</v>
      </c>
      <c r="I138" s="514"/>
      <c r="J138" s="418"/>
      <c r="K138" s="418"/>
      <c r="L138" s="38"/>
    </row>
    <row r="139" spans="1:12" ht="67.5">
      <c r="A139" s="511"/>
      <c r="B139" s="517"/>
      <c r="C139" s="6" t="s">
        <v>3837</v>
      </c>
      <c r="D139" s="36" t="s">
        <v>3295</v>
      </c>
      <c r="E139" s="37" t="s">
        <v>4136</v>
      </c>
      <c r="F139" s="37" t="s">
        <v>4137</v>
      </c>
      <c r="G139" s="36" t="s">
        <v>4138</v>
      </c>
      <c r="H139" s="36">
        <v>1</v>
      </c>
      <c r="I139" s="514"/>
      <c r="J139" s="418"/>
      <c r="K139" s="418"/>
      <c r="L139" s="38"/>
    </row>
    <row r="140" spans="1:12" ht="54">
      <c r="A140" s="511"/>
      <c r="B140" s="517"/>
      <c r="C140" s="6" t="s">
        <v>3837</v>
      </c>
      <c r="D140" s="36" t="s">
        <v>3295</v>
      </c>
      <c r="E140" s="37" t="s">
        <v>4139</v>
      </c>
      <c r="F140" s="37" t="s">
        <v>4140</v>
      </c>
      <c r="G140" s="36" t="s">
        <v>4141</v>
      </c>
      <c r="H140" s="36">
        <v>2</v>
      </c>
      <c r="I140" s="514"/>
      <c r="J140" s="418"/>
      <c r="K140" s="418"/>
      <c r="L140" s="38"/>
    </row>
    <row r="141" spans="1:12" ht="40.5">
      <c r="A141" s="511"/>
      <c r="B141" s="517"/>
      <c r="C141" s="6" t="s">
        <v>3837</v>
      </c>
      <c r="D141" s="36" t="s">
        <v>3295</v>
      </c>
      <c r="E141" s="37" t="s">
        <v>4139</v>
      </c>
      <c r="F141" s="37" t="s">
        <v>4142</v>
      </c>
      <c r="G141" s="36" t="s">
        <v>430</v>
      </c>
      <c r="H141" s="36">
        <v>1</v>
      </c>
      <c r="I141" s="514"/>
      <c r="J141" s="418"/>
      <c r="K141" s="418"/>
      <c r="L141" s="38"/>
    </row>
    <row r="142" spans="1:12" ht="27">
      <c r="A142" s="511"/>
      <c r="B142" s="517"/>
      <c r="C142" s="6" t="s">
        <v>3837</v>
      </c>
      <c r="D142" s="36" t="s">
        <v>3295</v>
      </c>
      <c r="E142" s="37" t="s">
        <v>4143</v>
      </c>
      <c r="F142" s="37" t="s">
        <v>4144</v>
      </c>
      <c r="G142" s="36" t="s">
        <v>3847</v>
      </c>
      <c r="H142" s="36">
        <v>1</v>
      </c>
      <c r="I142" s="514"/>
      <c r="J142" s="418"/>
      <c r="K142" s="418"/>
      <c r="L142" s="38"/>
    </row>
    <row r="143" spans="1:12" ht="40.5">
      <c r="A143" s="511"/>
      <c r="B143" s="517"/>
      <c r="C143" s="6" t="s">
        <v>3837</v>
      </c>
      <c r="D143" s="36" t="s">
        <v>3295</v>
      </c>
      <c r="E143" s="37" t="s">
        <v>4145</v>
      </c>
      <c r="F143" s="37" t="s">
        <v>4146</v>
      </c>
      <c r="G143" s="36" t="s">
        <v>430</v>
      </c>
      <c r="H143" s="36">
        <v>1</v>
      </c>
      <c r="I143" s="514"/>
      <c r="J143" s="418"/>
      <c r="K143" s="418"/>
      <c r="L143" s="38"/>
    </row>
    <row r="144" spans="1:12" ht="67.5">
      <c r="A144" s="511"/>
      <c r="B144" s="517"/>
      <c r="C144" s="6" t="s">
        <v>3837</v>
      </c>
      <c r="D144" s="36" t="s">
        <v>3295</v>
      </c>
      <c r="E144" s="37" t="s">
        <v>4147</v>
      </c>
      <c r="F144" s="37" t="s">
        <v>4148</v>
      </c>
      <c r="G144" s="36" t="s">
        <v>4149</v>
      </c>
      <c r="H144" s="36">
        <v>4</v>
      </c>
      <c r="I144" s="514"/>
      <c r="J144" s="418"/>
      <c r="K144" s="418"/>
      <c r="L144" s="38"/>
    </row>
    <row r="145" spans="1:12" ht="67.5">
      <c r="A145" s="511"/>
      <c r="B145" s="517"/>
      <c r="C145" s="6" t="s">
        <v>3837</v>
      </c>
      <c r="D145" s="36" t="s">
        <v>3295</v>
      </c>
      <c r="E145" s="36" t="s">
        <v>4150</v>
      </c>
      <c r="F145" s="36" t="s">
        <v>4151</v>
      </c>
      <c r="G145" s="36" t="s">
        <v>4152</v>
      </c>
      <c r="H145" s="36">
        <v>2</v>
      </c>
      <c r="I145" s="514"/>
      <c r="J145" s="418"/>
      <c r="K145" s="418"/>
      <c r="L145" s="38"/>
    </row>
    <row r="146" spans="1:12" ht="94.5">
      <c r="A146" s="511"/>
      <c r="B146" s="517"/>
      <c r="C146" s="6" t="s">
        <v>3837</v>
      </c>
      <c r="D146" s="36" t="s">
        <v>3295</v>
      </c>
      <c r="E146" s="519" t="s">
        <v>4153</v>
      </c>
      <c r="F146" s="36" t="s">
        <v>4154</v>
      </c>
      <c r="G146" s="36" t="s">
        <v>4155</v>
      </c>
      <c r="H146" s="36">
        <v>2</v>
      </c>
      <c r="I146" s="514"/>
      <c r="J146" s="418"/>
      <c r="K146" s="418"/>
      <c r="L146" s="38"/>
    </row>
    <row r="147" spans="1:12" ht="27">
      <c r="A147" s="511"/>
      <c r="B147" s="517"/>
      <c r="C147" s="6" t="s">
        <v>3837</v>
      </c>
      <c r="D147" s="36" t="s">
        <v>3295</v>
      </c>
      <c r="E147" s="519"/>
      <c r="F147" s="37" t="s">
        <v>4156</v>
      </c>
      <c r="G147" s="36" t="s">
        <v>4157</v>
      </c>
      <c r="H147" s="36">
        <v>1</v>
      </c>
      <c r="I147" s="514"/>
      <c r="J147" s="418"/>
      <c r="K147" s="418"/>
      <c r="L147" s="38"/>
    </row>
    <row r="148" spans="1:12" ht="67.5">
      <c r="A148" s="511"/>
      <c r="B148" s="517"/>
      <c r="C148" s="6" t="s">
        <v>3837</v>
      </c>
      <c r="D148" s="36" t="s">
        <v>3295</v>
      </c>
      <c r="E148" s="36" t="s">
        <v>4158</v>
      </c>
      <c r="F148" s="36" t="s">
        <v>4159</v>
      </c>
      <c r="G148" s="36" t="s">
        <v>4160</v>
      </c>
      <c r="H148" s="36">
        <v>1</v>
      </c>
      <c r="I148" s="514"/>
      <c r="J148" s="418"/>
      <c r="K148" s="418"/>
      <c r="L148" s="38"/>
    </row>
    <row r="149" spans="1:12">
      <c r="A149" s="511"/>
      <c r="B149" s="517"/>
      <c r="C149" s="6" t="s">
        <v>3837</v>
      </c>
      <c r="D149" s="36" t="s">
        <v>3295</v>
      </c>
      <c r="E149" s="418" t="s">
        <v>4161</v>
      </c>
      <c r="F149" s="36" t="s">
        <v>4162</v>
      </c>
      <c r="G149" s="36" t="s">
        <v>430</v>
      </c>
      <c r="H149" s="36">
        <v>1</v>
      </c>
      <c r="I149" s="514"/>
      <c r="J149" s="418"/>
      <c r="K149" s="418"/>
      <c r="L149" s="38"/>
    </row>
    <row r="150" spans="1:12" ht="27">
      <c r="A150" s="511"/>
      <c r="B150" s="517"/>
      <c r="C150" s="6" t="s">
        <v>3837</v>
      </c>
      <c r="D150" s="36" t="s">
        <v>3295</v>
      </c>
      <c r="E150" s="418"/>
      <c r="F150" s="36" t="s">
        <v>4163</v>
      </c>
      <c r="G150" s="36" t="s">
        <v>4157</v>
      </c>
      <c r="H150" s="36">
        <v>1</v>
      </c>
      <c r="I150" s="514"/>
      <c r="J150" s="418"/>
      <c r="K150" s="418"/>
      <c r="L150" s="38"/>
    </row>
    <row r="151" spans="1:12" ht="94.5">
      <c r="A151" s="511"/>
      <c r="B151" s="517"/>
      <c r="C151" s="6" t="s">
        <v>3837</v>
      </c>
      <c r="D151" s="36" t="s">
        <v>3295</v>
      </c>
      <c r="E151" s="418"/>
      <c r="F151" s="36" t="s">
        <v>4164</v>
      </c>
      <c r="G151" s="36" t="s">
        <v>4165</v>
      </c>
      <c r="H151" s="36">
        <v>2</v>
      </c>
      <c r="I151" s="514"/>
      <c r="J151" s="418"/>
      <c r="K151" s="418"/>
      <c r="L151" s="38"/>
    </row>
    <row r="152" spans="1:12" ht="81">
      <c r="A152" s="511"/>
      <c r="B152" s="517"/>
      <c r="C152" s="6" t="s">
        <v>3837</v>
      </c>
      <c r="D152" s="36" t="s">
        <v>3295</v>
      </c>
      <c r="E152" s="36" t="s">
        <v>4166</v>
      </c>
      <c r="F152" s="36" t="s">
        <v>4167</v>
      </c>
      <c r="G152" s="36" t="s">
        <v>4168</v>
      </c>
      <c r="H152" s="36">
        <v>1</v>
      </c>
      <c r="I152" s="514"/>
      <c r="J152" s="418"/>
      <c r="K152" s="418"/>
      <c r="L152" s="38"/>
    </row>
    <row r="153" spans="1:12" ht="54">
      <c r="A153" s="511"/>
      <c r="B153" s="517"/>
      <c r="C153" s="6" t="s">
        <v>3837</v>
      </c>
      <c r="D153" s="36" t="s">
        <v>3295</v>
      </c>
      <c r="E153" s="418" t="s">
        <v>4169</v>
      </c>
      <c r="F153" s="36" t="s">
        <v>4170</v>
      </c>
      <c r="G153" s="36" t="s">
        <v>4171</v>
      </c>
      <c r="H153" s="36">
        <v>1</v>
      </c>
      <c r="I153" s="514"/>
      <c r="J153" s="418"/>
      <c r="K153" s="418"/>
      <c r="L153" s="38"/>
    </row>
    <row r="154" spans="1:12">
      <c r="A154" s="511"/>
      <c r="B154" s="517"/>
      <c r="C154" s="6" t="s">
        <v>3837</v>
      </c>
      <c r="D154" s="36" t="s">
        <v>3295</v>
      </c>
      <c r="E154" s="418"/>
      <c r="F154" s="36" t="s">
        <v>4172</v>
      </c>
      <c r="G154" s="36" t="s">
        <v>430</v>
      </c>
      <c r="H154" s="36">
        <v>1</v>
      </c>
      <c r="I154" s="514"/>
      <c r="J154" s="418"/>
      <c r="K154" s="418"/>
      <c r="L154" s="38"/>
    </row>
    <row r="155" spans="1:12" ht="81">
      <c r="A155" s="511"/>
      <c r="B155" s="517"/>
      <c r="C155" s="6" t="s">
        <v>3837</v>
      </c>
      <c r="D155" s="36" t="s">
        <v>3295</v>
      </c>
      <c r="E155" s="36" t="s">
        <v>4173</v>
      </c>
      <c r="F155" s="36" t="s">
        <v>4174</v>
      </c>
      <c r="G155" s="36" t="s">
        <v>3847</v>
      </c>
      <c r="H155" s="36">
        <v>1</v>
      </c>
      <c r="I155" s="514"/>
      <c r="J155" s="418"/>
      <c r="K155" s="418"/>
      <c r="L155" s="38"/>
    </row>
    <row r="156" spans="1:12" ht="108">
      <c r="A156" s="511"/>
      <c r="B156" s="517"/>
      <c r="C156" s="6" t="s">
        <v>3837</v>
      </c>
      <c r="D156" s="36" t="s">
        <v>3295</v>
      </c>
      <c r="E156" s="36" t="s">
        <v>4175</v>
      </c>
      <c r="F156" s="36" t="s">
        <v>4176</v>
      </c>
      <c r="G156" s="36" t="s">
        <v>4177</v>
      </c>
      <c r="H156" s="36">
        <v>2</v>
      </c>
      <c r="I156" s="514"/>
      <c r="J156" s="418"/>
      <c r="K156" s="418"/>
      <c r="L156" s="38"/>
    </row>
    <row r="157" spans="1:12" ht="81">
      <c r="A157" s="511"/>
      <c r="B157" s="517"/>
      <c r="C157" s="6" t="s">
        <v>3837</v>
      </c>
      <c r="D157" s="36" t="s">
        <v>3295</v>
      </c>
      <c r="E157" s="36" t="s">
        <v>4178</v>
      </c>
      <c r="F157" s="36" t="s">
        <v>4174</v>
      </c>
      <c r="G157" s="36" t="s">
        <v>3847</v>
      </c>
      <c r="H157" s="36">
        <v>1</v>
      </c>
      <c r="I157" s="514"/>
      <c r="J157" s="418"/>
      <c r="K157" s="418"/>
      <c r="L157" s="38"/>
    </row>
    <row r="158" spans="1:12" ht="81">
      <c r="A158" s="511"/>
      <c r="B158" s="517"/>
      <c r="C158" s="6" t="s">
        <v>3837</v>
      </c>
      <c r="D158" s="36" t="s">
        <v>3295</v>
      </c>
      <c r="E158" s="36" t="s">
        <v>4179</v>
      </c>
      <c r="F158" s="36" t="s">
        <v>4180</v>
      </c>
      <c r="G158" s="36" t="s">
        <v>3847</v>
      </c>
      <c r="H158" s="36">
        <v>1</v>
      </c>
      <c r="I158" s="514"/>
      <c r="J158" s="418"/>
      <c r="K158" s="418"/>
      <c r="L158" s="38"/>
    </row>
    <row r="159" spans="1:12" ht="67.5">
      <c r="A159" s="511"/>
      <c r="B159" s="517"/>
      <c r="C159" s="6" t="s">
        <v>3837</v>
      </c>
      <c r="D159" s="36" t="s">
        <v>3295</v>
      </c>
      <c r="E159" s="36" t="s">
        <v>4121</v>
      </c>
      <c r="F159" s="36" t="s">
        <v>4181</v>
      </c>
      <c r="G159" s="36" t="s">
        <v>4182</v>
      </c>
      <c r="H159" s="36">
        <v>1</v>
      </c>
      <c r="I159" s="514"/>
      <c r="J159" s="418"/>
      <c r="K159" s="418"/>
      <c r="L159" s="38"/>
    </row>
    <row r="160" spans="1:12" ht="54">
      <c r="A160" s="511"/>
      <c r="B160" s="517"/>
      <c r="C160" s="6" t="s">
        <v>3837</v>
      </c>
      <c r="D160" s="36" t="s">
        <v>3295</v>
      </c>
      <c r="E160" s="36" t="s">
        <v>4110</v>
      </c>
      <c r="F160" s="36" t="s">
        <v>4183</v>
      </c>
      <c r="G160" s="36" t="s">
        <v>4184</v>
      </c>
      <c r="H160" s="36">
        <v>4</v>
      </c>
      <c r="I160" s="514"/>
      <c r="J160" s="418"/>
      <c r="K160" s="418"/>
      <c r="L160" s="38"/>
    </row>
    <row r="161" spans="1:12" ht="27">
      <c r="A161" s="511"/>
      <c r="B161" s="517"/>
      <c r="C161" s="6" t="s">
        <v>3837</v>
      </c>
      <c r="D161" s="36" t="s">
        <v>3295</v>
      </c>
      <c r="E161" s="36" t="s">
        <v>4185</v>
      </c>
      <c r="F161" s="36" t="s">
        <v>4186</v>
      </c>
      <c r="G161" s="36" t="s">
        <v>3847</v>
      </c>
      <c r="H161" s="36">
        <v>1</v>
      </c>
      <c r="I161" s="514"/>
      <c r="J161" s="418"/>
      <c r="K161" s="418"/>
      <c r="L161" s="38"/>
    </row>
    <row r="162" spans="1:12" ht="40.5">
      <c r="A162" s="511"/>
      <c r="B162" s="517"/>
      <c r="C162" s="6" t="s">
        <v>3837</v>
      </c>
      <c r="D162" s="36" t="s">
        <v>3295</v>
      </c>
      <c r="E162" s="36" t="s">
        <v>4187</v>
      </c>
      <c r="F162" s="36" t="s">
        <v>4188</v>
      </c>
      <c r="G162" s="36" t="s">
        <v>3847</v>
      </c>
      <c r="H162" s="36">
        <v>1</v>
      </c>
      <c r="I162" s="515"/>
      <c r="J162" s="418"/>
      <c r="K162" s="418"/>
      <c r="L162" s="38"/>
    </row>
    <row r="163" spans="1:12" ht="67.5">
      <c r="A163" s="511"/>
      <c r="B163" s="517"/>
      <c r="C163" s="6" t="s">
        <v>3837</v>
      </c>
      <c r="D163" s="36" t="s">
        <v>3295</v>
      </c>
      <c r="E163" s="418" t="s">
        <v>4189</v>
      </c>
      <c r="F163" s="36" t="s">
        <v>4190</v>
      </c>
      <c r="G163" s="36" t="s">
        <v>4191</v>
      </c>
      <c r="H163" s="36">
        <v>1</v>
      </c>
      <c r="I163" s="39" t="s">
        <v>4192</v>
      </c>
      <c r="J163" s="418"/>
      <c r="K163" s="418"/>
      <c r="L163" s="38"/>
    </row>
    <row r="164" spans="1:12" ht="67.5">
      <c r="A164" s="511"/>
      <c r="B164" s="517"/>
      <c r="C164" s="6" t="s">
        <v>3837</v>
      </c>
      <c r="D164" s="36" t="s">
        <v>3295</v>
      </c>
      <c r="E164" s="418"/>
      <c r="F164" s="36" t="s">
        <v>4193</v>
      </c>
      <c r="G164" s="36" t="s">
        <v>3847</v>
      </c>
      <c r="H164" s="36">
        <v>2</v>
      </c>
      <c r="I164" s="513" t="s">
        <v>4131</v>
      </c>
      <c r="J164" s="418"/>
      <c r="K164" s="418"/>
      <c r="L164" s="38"/>
    </row>
    <row r="165" spans="1:12" ht="175.5">
      <c r="A165" s="511"/>
      <c r="B165" s="517"/>
      <c r="C165" s="6" t="s">
        <v>3837</v>
      </c>
      <c r="D165" s="36" t="s">
        <v>3295</v>
      </c>
      <c r="E165" s="36" t="s">
        <v>4124</v>
      </c>
      <c r="F165" s="36" t="s">
        <v>4194</v>
      </c>
      <c r="G165" s="36" t="s">
        <v>4195</v>
      </c>
      <c r="H165" s="36">
        <v>11</v>
      </c>
      <c r="I165" s="515"/>
      <c r="J165" s="418"/>
      <c r="K165" s="418"/>
      <c r="L165" s="38"/>
    </row>
    <row r="166" spans="1:12" ht="40.5">
      <c r="A166" s="511"/>
      <c r="B166" s="517"/>
      <c r="C166" s="6" t="s">
        <v>3837</v>
      </c>
      <c r="D166" s="36" t="s">
        <v>3295</v>
      </c>
      <c r="E166" s="36" t="s">
        <v>3596</v>
      </c>
      <c r="F166" s="36" t="s">
        <v>4196</v>
      </c>
      <c r="G166" s="36" t="s">
        <v>15</v>
      </c>
      <c r="H166" s="36">
        <v>2</v>
      </c>
      <c r="I166" s="36" t="s">
        <v>4197</v>
      </c>
      <c r="J166" s="418"/>
      <c r="K166" s="418"/>
      <c r="L166" s="38"/>
    </row>
    <row r="167" spans="1:12" ht="81">
      <c r="A167" s="512"/>
      <c r="B167" s="518"/>
      <c r="C167" s="6" t="s">
        <v>3837</v>
      </c>
      <c r="D167" s="36" t="s">
        <v>3295</v>
      </c>
      <c r="E167" s="36" t="s">
        <v>4198</v>
      </c>
      <c r="F167" s="36" t="s">
        <v>4199</v>
      </c>
      <c r="G167" s="36" t="s">
        <v>4200</v>
      </c>
      <c r="H167" s="36">
        <v>2</v>
      </c>
      <c r="I167" s="36" t="s">
        <v>4201</v>
      </c>
      <c r="J167" s="418"/>
      <c r="K167" s="418"/>
      <c r="L167" s="38"/>
    </row>
    <row r="168" spans="1:12" ht="108">
      <c r="A168" s="510">
        <v>14</v>
      </c>
      <c r="B168" s="510" t="s">
        <v>4202</v>
      </c>
      <c r="C168" s="6" t="s">
        <v>3837</v>
      </c>
      <c r="D168" s="6" t="s">
        <v>4203</v>
      </c>
      <c r="E168" s="6" t="s">
        <v>4204</v>
      </c>
      <c r="F168" s="6" t="s">
        <v>4205</v>
      </c>
      <c r="G168" s="6" t="s">
        <v>3847</v>
      </c>
      <c r="H168" s="6">
        <v>1</v>
      </c>
      <c r="I168" s="507" t="s">
        <v>4206</v>
      </c>
      <c r="J168" s="504" t="s">
        <v>4207</v>
      </c>
      <c r="K168" s="504" t="s">
        <v>4208</v>
      </c>
      <c r="L168" s="33"/>
    </row>
    <row r="169" spans="1:12" ht="94.5">
      <c r="A169" s="511"/>
      <c r="B169" s="511"/>
      <c r="C169" s="6" t="s">
        <v>3837</v>
      </c>
      <c r="D169" s="6" t="s">
        <v>4203</v>
      </c>
      <c r="E169" s="6" t="s">
        <v>4209</v>
      </c>
      <c r="F169" s="6" t="s">
        <v>4210</v>
      </c>
      <c r="G169" s="6" t="s">
        <v>3840</v>
      </c>
      <c r="H169" s="6">
        <v>1</v>
      </c>
      <c r="I169" s="508"/>
      <c r="J169" s="504"/>
      <c r="K169" s="504"/>
      <c r="L169" s="33"/>
    </row>
    <row r="170" spans="1:12" ht="108">
      <c r="A170" s="511"/>
      <c r="B170" s="511"/>
      <c r="C170" s="6" t="s">
        <v>3837</v>
      </c>
      <c r="D170" s="6" t="s">
        <v>4203</v>
      </c>
      <c r="E170" s="6" t="s">
        <v>4211</v>
      </c>
      <c r="F170" s="6" t="s">
        <v>4212</v>
      </c>
      <c r="G170" s="6" t="s">
        <v>3847</v>
      </c>
      <c r="H170" s="6">
        <v>1</v>
      </c>
      <c r="I170" s="508"/>
      <c r="J170" s="504"/>
      <c r="K170" s="504"/>
      <c r="L170" s="33"/>
    </row>
    <row r="171" spans="1:12" ht="94.5">
      <c r="A171" s="511"/>
      <c r="B171" s="511"/>
      <c r="C171" s="6" t="s">
        <v>3837</v>
      </c>
      <c r="D171" s="6" t="s">
        <v>4203</v>
      </c>
      <c r="E171" s="6" t="s">
        <v>4213</v>
      </c>
      <c r="F171" s="6" t="s">
        <v>4214</v>
      </c>
      <c r="G171" s="6" t="s">
        <v>3847</v>
      </c>
      <c r="H171" s="6">
        <v>1</v>
      </c>
      <c r="I171" s="508"/>
      <c r="J171" s="504"/>
      <c r="K171" s="504"/>
      <c r="L171" s="33"/>
    </row>
    <row r="172" spans="1:12" ht="135">
      <c r="A172" s="511"/>
      <c r="B172" s="511"/>
      <c r="C172" s="6" t="s">
        <v>3837</v>
      </c>
      <c r="D172" s="6" t="s">
        <v>4203</v>
      </c>
      <c r="E172" s="6" t="s">
        <v>4215</v>
      </c>
      <c r="F172" s="6" t="s">
        <v>4216</v>
      </c>
      <c r="G172" s="6" t="s">
        <v>3847</v>
      </c>
      <c r="H172" s="6">
        <v>2</v>
      </c>
      <c r="I172" s="508"/>
      <c r="J172" s="504"/>
      <c r="K172" s="504"/>
      <c r="L172" s="33"/>
    </row>
    <row r="173" spans="1:12" ht="162">
      <c r="A173" s="511"/>
      <c r="B173" s="511"/>
      <c r="C173" s="6" t="s">
        <v>3837</v>
      </c>
      <c r="D173" s="6" t="s">
        <v>4203</v>
      </c>
      <c r="E173" s="6" t="s">
        <v>4217</v>
      </c>
      <c r="F173" s="6" t="s">
        <v>4218</v>
      </c>
      <c r="G173" s="6" t="s">
        <v>3847</v>
      </c>
      <c r="H173" s="6">
        <v>1</v>
      </c>
      <c r="I173" s="508"/>
      <c r="J173" s="504"/>
      <c r="K173" s="504"/>
      <c r="L173" s="33"/>
    </row>
    <row r="174" spans="1:12" ht="121.5">
      <c r="A174" s="511"/>
      <c r="B174" s="511"/>
      <c r="C174" s="6" t="s">
        <v>3837</v>
      </c>
      <c r="D174" s="6" t="s">
        <v>4203</v>
      </c>
      <c r="E174" s="6" t="s">
        <v>4219</v>
      </c>
      <c r="F174" s="6" t="s">
        <v>4220</v>
      </c>
      <c r="G174" s="6" t="s">
        <v>3847</v>
      </c>
      <c r="H174" s="6">
        <v>1</v>
      </c>
      <c r="I174" s="509"/>
      <c r="J174" s="504" t="s">
        <v>4221</v>
      </c>
      <c r="K174" s="504" t="s">
        <v>4222</v>
      </c>
      <c r="L174" s="33"/>
    </row>
    <row r="175" spans="1:12" ht="121.5">
      <c r="A175" s="511"/>
      <c r="B175" s="511"/>
      <c r="C175" s="6" t="s">
        <v>3837</v>
      </c>
      <c r="D175" s="6" t="s">
        <v>4203</v>
      </c>
      <c r="E175" s="6" t="s">
        <v>4223</v>
      </c>
      <c r="F175" s="6" t="s">
        <v>4224</v>
      </c>
      <c r="G175" s="6" t="s">
        <v>3840</v>
      </c>
      <c r="H175" s="6">
        <v>1</v>
      </c>
      <c r="I175" s="21" t="s">
        <v>4225</v>
      </c>
      <c r="J175" s="504"/>
      <c r="K175" s="504"/>
      <c r="L175" s="33"/>
    </row>
    <row r="176" spans="1:12" ht="108">
      <c r="A176" s="511"/>
      <c r="B176" s="511"/>
      <c r="C176" s="6" t="s">
        <v>3837</v>
      </c>
      <c r="D176" s="6" t="s">
        <v>4203</v>
      </c>
      <c r="E176" s="6" t="s">
        <v>4226</v>
      </c>
      <c r="F176" s="6" t="s">
        <v>4227</v>
      </c>
      <c r="G176" s="6" t="s">
        <v>3847</v>
      </c>
      <c r="H176" s="6">
        <v>1</v>
      </c>
      <c r="I176" s="507" t="s">
        <v>4206</v>
      </c>
      <c r="J176" s="504" t="s">
        <v>4228</v>
      </c>
      <c r="K176" s="504" t="s">
        <v>4229</v>
      </c>
      <c r="L176" s="33"/>
    </row>
    <row r="177" spans="1:12" ht="94.5">
      <c r="A177" s="511"/>
      <c r="B177" s="511"/>
      <c r="C177" s="6" t="s">
        <v>3837</v>
      </c>
      <c r="D177" s="6" t="s">
        <v>4203</v>
      </c>
      <c r="E177" s="6" t="s">
        <v>4230</v>
      </c>
      <c r="F177" s="6" t="s">
        <v>4231</v>
      </c>
      <c r="G177" s="6" t="s">
        <v>3847</v>
      </c>
      <c r="H177" s="6">
        <v>1</v>
      </c>
      <c r="I177" s="508"/>
      <c r="J177" s="504"/>
      <c r="K177" s="504"/>
      <c r="L177" s="33"/>
    </row>
    <row r="178" spans="1:12" ht="81">
      <c r="A178" s="511"/>
      <c r="B178" s="511"/>
      <c r="C178" s="6" t="s">
        <v>3837</v>
      </c>
      <c r="D178" s="6" t="s">
        <v>4203</v>
      </c>
      <c r="E178" s="6" t="s">
        <v>4232</v>
      </c>
      <c r="F178" s="6" t="s">
        <v>4233</v>
      </c>
      <c r="G178" s="5" t="s">
        <v>3847</v>
      </c>
      <c r="H178" s="5">
        <v>1</v>
      </c>
      <c r="I178" s="508"/>
      <c r="J178" s="504"/>
      <c r="K178" s="504"/>
      <c r="L178" s="33"/>
    </row>
    <row r="179" spans="1:12" ht="81">
      <c r="A179" s="511"/>
      <c r="B179" s="511"/>
      <c r="C179" s="6" t="s">
        <v>3837</v>
      </c>
      <c r="D179" s="6" t="s">
        <v>4203</v>
      </c>
      <c r="E179" s="6" t="s">
        <v>4234</v>
      </c>
      <c r="F179" s="6" t="s">
        <v>4235</v>
      </c>
      <c r="G179" s="6" t="s">
        <v>3847</v>
      </c>
      <c r="H179" s="6">
        <v>1</v>
      </c>
      <c r="I179" s="508"/>
      <c r="J179" s="504"/>
      <c r="K179" s="504"/>
      <c r="L179" s="33"/>
    </row>
    <row r="180" spans="1:12" ht="108">
      <c r="A180" s="511"/>
      <c r="B180" s="511"/>
      <c r="C180" s="6" t="s">
        <v>3837</v>
      </c>
      <c r="D180" s="6" t="s">
        <v>4203</v>
      </c>
      <c r="E180" s="6" t="s">
        <v>4236</v>
      </c>
      <c r="F180" s="6" t="s">
        <v>4237</v>
      </c>
      <c r="G180" s="5" t="s">
        <v>3847</v>
      </c>
      <c r="H180" s="5">
        <v>1</v>
      </c>
      <c r="I180" s="508"/>
      <c r="J180" s="504"/>
      <c r="K180" s="504"/>
      <c r="L180" s="33"/>
    </row>
    <row r="181" spans="1:12" ht="81">
      <c r="A181" s="511"/>
      <c r="B181" s="511"/>
      <c r="C181" s="6" t="s">
        <v>3837</v>
      </c>
      <c r="D181" s="6" t="s">
        <v>4203</v>
      </c>
      <c r="E181" s="6" t="s">
        <v>4238</v>
      </c>
      <c r="F181" s="6" t="s">
        <v>4239</v>
      </c>
      <c r="G181" s="6" t="s">
        <v>3847</v>
      </c>
      <c r="H181" s="6">
        <v>1</v>
      </c>
      <c r="I181" s="508"/>
      <c r="J181" s="504" t="s">
        <v>4240</v>
      </c>
      <c r="K181" s="504" t="s">
        <v>4241</v>
      </c>
      <c r="L181" s="33"/>
    </row>
    <row r="182" spans="1:12" ht="175.5">
      <c r="A182" s="511"/>
      <c r="B182" s="511"/>
      <c r="C182" s="6" t="s">
        <v>3837</v>
      </c>
      <c r="D182" s="6" t="s">
        <v>4203</v>
      </c>
      <c r="E182" s="6" t="s">
        <v>4242</v>
      </c>
      <c r="F182" s="6" t="s">
        <v>4243</v>
      </c>
      <c r="G182" s="6" t="s">
        <v>3847</v>
      </c>
      <c r="H182" s="6">
        <v>1</v>
      </c>
      <c r="I182" s="508"/>
      <c r="J182" s="504"/>
      <c r="K182" s="504"/>
      <c r="L182" s="33"/>
    </row>
    <row r="183" spans="1:12" ht="202.5">
      <c r="A183" s="511"/>
      <c r="B183" s="511"/>
      <c r="C183" s="6" t="s">
        <v>3837</v>
      </c>
      <c r="D183" s="6" t="s">
        <v>4203</v>
      </c>
      <c r="E183" s="6" t="s">
        <v>4244</v>
      </c>
      <c r="F183" s="6" t="s">
        <v>4245</v>
      </c>
      <c r="G183" s="6" t="s">
        <v>4246</v>
      </c>
      <c r="H183" s="6">
        <v>1</v>
      </c>
      <c r="I183" s="508"/>
      <c r="J183" s="504"/>
      <c r="K183" s="504"/>
      <c r="L183" s="33"/>
    </row>
    <row r="184" spans="1:12" ht="162">
      <c r="A184" s="511"/>
      <c r="B184" s="511"/>
      <c r="C184" s="6" t="s">
        <v>3837</v>
      </c>
      <c r="D184" s="6" t="s">
        <v>4203</v>
      </c>
      <c r="E184" s="6" t="s">
        <v>4247</v>
      </c>
      <c r="F184" s="6" t="s">
        <v>4248</v>
      </c>
      <c r="G184" s="6" t="s">
        <v>3847</v>
      </c>
      <c r="H184" s="6">
        <v>1</v>
      </c>
      <c r="I184" s="508"/>
      <c r="J184" s="504"/>
      <c r="K184" s="504"/>
      <c r="L184" s="33"/>
    </row>
    <row r="185" spans="1:12" ht="81">
      <c r="A185" s="511"/>
      <c r="B185" s="511"/>
      <c r="C185" s="6" t="s">
        <v>3837</v>
      </c>
      <c r="D185" s="6" t="s">
        <v>4203</v>
      </c>
      <c r="E185" s="6" t="s">
        <v>4249</v>
      </c>
      <c r="F185" s="6" t="s">
        <v>4250</v>
      </c>
      <c r="G185" s="6" t="s">
        <v>3847</v>
      </c>
      <c r="H185" s="6">
        <v>1</v>
      </c>
      <c r="I185" s="508"/>
      <c r="J185" s="504"/>
      <c r="K185" s="504"/>
      <c r="L185" s="33"/>
    </row>
    <row r="186" spans="1:12" ht="175.5">
      <c r="A186" s="511"/>
      <c r="B186" s="511"/>
      <c r="C186" s="6" t="s">
        <v>3837</v>
      </c>
      <c r="D186" s="6" t="s">
        <v>4203</v>
      </c>
      <c r="E186" s="6" t="s">
        <v>4251</v>
      </c>
      <c r="F186" s="6" t="s">
        <v>4252</v>
      </c>
      <c r="G186" s="6" t="s">
        <v>4253</v>
      </c>
      <c r="H186" s="6">
        <v>1</v>
      </c>
      <c r="I186" s="508"/>
      <c r="J186" s="504" t="s">
        <v>4254</v>
      </c>
      <c r="K186" s="504" t="s">
        <v>4255</v>
      </c>
      <c r="L186" s="33"/>
    </row>
    <row r="187" spans="1:12" ht="243">
      <c r="A187" s="511"/>
      <c r="B187" s="511"/>
      <c r="C187" s="6" t="s">
        <v>3837</v>
      </c>
      <c r="D187" s="6" t="s">
        <v>4203</v>
      </c>
      <c r="E187" s="6" t="s">
        <v>4256</v>
      </c>
      <c r="F187" s="6" t="s">
        <v>4257</v>
      </c>
      <c r="G187" s="6" t="s">
        <v>4253</v>
      </c>
      <c r="H187" s="6">
        <v>2</v>
      </c>
      <c r="I187" s="508"/>
      <c r="J187" s="504"/>
      <c r="K187" s="504"/>
      <c r="L187" s="33"/>
    </row>
    <row r="188" spans="1:12" ht="256.5">
      <c r="A188" s="511"/>
      <c r="B188" s="511"/>
      <c r="C188" s="6" t="s">
        <v>3837</v>
      </c>
      <c r="D188" s="6" t="s">
        <v>4203</v>
      </c>
      <c r="E188" s="6" t="s">
        <v>4258</v>
      </c>
      <c r="F188" s="6" t="s">
        <v>4259</v>
      </c>
      <c r="G188" s="6" t="s">
        <v>4260</v>
      </c>
      <c r="H188" s="6">
        <v>1</v>
      </c>
      <c r="I188" s="508"/>
      <c r="J188" s="504"/>
      <c r="K188" s="504"/>
      <c r="L188" s="33"/>
    </row>
    <row r="189" spans="1:12" ht="162">
      <c r="A189" s="511"/>
      <c r="B189" s="511"/>
      <c r="C189" s="6" t="s">
        <v>3837</v>
      </c>
      <c r="D189" s="6" t="s">
        <v>4203</v>
      </c>
      <c r="E189" s="6" t="s">
        <v>4261</v>
      </c>
      <c r="F189" s="6" t="s">
        <v>4262</v>
      </c>
      <c r="G189" s="6" t="s">
        <v>4263</v>
      </c>
      <c r="H189" s="6">
        <v>2</v>
      </c>
      <c r="I189" s="508"/>
      <c r="J189" s="504" t="s">
        <v>2954</v>
      </c>
      <c r="K189" s="504" t="s">
        <v>4264</v>
      </c>
      <c r="L189" s="33"/>
    </row>
    <row r="190" spans="1:12" ht="108">
      <c r="A190" s="511"/>
      <c r="B190" s="511"/>
      <c r="C190" s="6" t="s">
        <v>3837</v>
      </c>
      <c r="D190" s="6" t="s">
        <v>4203</v>
      </c>
      <c r="E190" s="6" t="s">
        <v>4265</v>
      </c>
      <c r="F190" s="6" t="s">
        <v>4266</v>
      </c>
      <c r="G190" s="6" t="s">
        <v>4246</v>
      </c>
      <c r="H190" s="6">
        <v>1</v>
      </c>
      <c r="I190" s="508"/>
      <c r="J190" s="504"/>
      <c r="K190" s="504"/>
      <c r="L190" s="33"/>
    </row>
    <row r="191" spans="1:12" ht="135">
      <c r="A191" s="511"/>
      <c r="B191" s="511"/>
      <c r="C191" s="6" t="s">
        <v>3837</v>
      </c>
      <c r="D191" s="6" t="s">
        <v>4203</v>
      </c>
      <c r="E191" s="6" t="s">
        <v>4267</v>
      </c>
      <c r="F191" s="6" t="s">
        <v>4268</v>
      </c>
      <c r="G191" s="6" t="s">
        <v>4246</v>
      </c>
      <c r="H191" s="6">
        <v>1</v>
      </c>
      <c r="I191" s="508"/>
      <c r="J191" s="504"/>
      <c r="K191" s="504"/>
      <c r="L191" s="33"/>
    </row>
    <row r="192" spans="1:12" ht="175.5">
      <c r="A192" s="511"/>
      <c r="B192" s="511"/>
      <c r="C192" s="6" t="s">
        <v>3837</v>
      </c>
      <c r="D192" s="6" t="s">
        <v>4203</v>
      </c>
      <c r="E192" s="6" t="s">
        <v>4269</v>
      </c>
      <c r="F192" s="6" t="s">
        <v>4270</v>
      </c>
      <c r="G192" s="6" t="s">
        <v>3847</v>
      </c>
      <c r="H192" s="6">
        <v>2</v>
      </c>
      <c r="I192" s="508"/>
      <c r="J192" s="504" t="s">
        <v>4271</v>
      </c>
      <c r="K192" s="504" t="s">
        <v>4272</v>
      </c>
      <c r="L192" s="33"/>
    </row>
    <row r="193" spans="1:12" ht="175.5">
      <c r="A193" s="511"/>
      <c r="B193" s="511"/>
      <c r="C193" s="6" t="s">
        <v>3837</v>
      </c>
      <c r="D193" s="6" t="s">
        <v>4203</v>
      </c>
      <c r="E193" s="6" t="s">
        <v>4269</v>
      </c>
      <c r="F193" s="6" t="s">
        <v>4273</v>
      </c>
      <c r="G193" s="6" t="s">
        <v>3847</v>
      </c>
      <c r="H193" s="6">
        <v>1</v>
      </c>
      <c r="I193" s="508"/>
      <c r="J193" s="504"/>
      <c r="K193" s="504"/>
      <c r="L193" s="33"/>
    </row>
    <row r="194" spans="1:12" ht="202.5">
      <c r="A194" s="511"/>
      <c r="B194" s="511"/>
      <c r="C194" s="6" t="s">
        <v>3837</v>
      </c>
      <c r="D194" s="6" t="s">
        <v>4203</v>
      </c>
      <c r="E194" s="6" t="s">
        <v>4022</v>
      </c>
      <c r="F194" s="6" t="s">
        <v>4274</v>
      </c>
      <c r="G194" s="6" t="s">
        <v>3847</v>
      </c>
      <c r="H194" s="6">
        <v>5</v>
      </c>
      <c r="I194" s="508"/>
      <c r="J194" s="504" t="s">
        <v>4275</v>
      </c>
      <c r="K194" s="504" t="s">
        <v>4276</v>
      </c>
      <c r="L194" s="33"/>
    </row>
    <row r="195" spans="1:12" ht="121.5">
      <c r="A195" s="511"/>
      <c r="B195" s="511"/>
      <c r="C195" s="6" t="s">
        <v>3837</v>
      </c>
      <c r="D195" s="6" t="s">
        <v>4203</v>
      </c>
      <c r="E195" s="6" t="s">
        <v>4022</v>
      </c>
      <c r="F195" s="6" t="s">
        <v>4277</v>
      </c>
      <c r="G195" s="6" t="s">
        <v>3847</v>
      </c>
      <c r="H195" s="6">
        <v>1</v>
      </c>
      <c r="I195" s="508"/>
      <c r="J195" s="504"/>
      <c r="K195" s="504"/>
      <c r="L195" s="33"/>
    </row>
    <row r="196" spans="1:12" ht="162">
      <c r="A196" s="511"/>
      <c r="B196" s="511"/>
      <c r="C196" s="6" t="s">
        <v>3837</v>
      </c>
      <c r="D196" s="6" t="s">
        <v>4203</v>
      </c>
      <c r="E196" s="6" t="s">
        <v>4278</v>
      </c>
      <c r="F196" s="6" t="s">
        <v>4279</v>
      </c>
      <c r="G196" s="6" t="s">
        <v>3847</v>
      </c>
      <c r="H196" s="6">
        <v>1</v>
      </c>
      <c r="I196" s="508"/>
      <c r="J196" s="504" t="s">
        <v>4280</v>
      </c>
      <c r="K196" s="504" t="s">
        <v>4281</v>
      </c>
      <c r="L196" s="33"/>
    </row>
    <row r="197" spans="1:12" ht="162">
      <c r="A197" s="512"/>
      <c r="B197" s="512"/>
      <c r="C197" s="6" t="s">
        <v>3837</v>
      </c>
      <c r="D197" s="6" t="s">
        <v>4203</v>
      </c>
      <c r="E197" s="6" t="s">
        <v>4278</v>
      </c>
      <c r="F197" s="6" t="s">
        <v>4279</v>
      </c>
      <c r="G197" s="6" t="s">
        <v>3847</v>
      </c>
      <c r="H197" s="6">
        <v>1</v>
      </c>
      <c r="I197" s="509"/>
      <c r="J197" s="504"/>
      <c r="K197" s="504"/>
      <c r="L197" s="33"/>
    </row>
    <row r="198" spans="1:12">
      <c r="L198" s="40"/>
    </row>
    <row r="199" spans="1:12">
      <c r="L199" s="40"/>
    </row>
    <row r="200" spans="1:12">
      <c r="L200" s="40"/>
    </row>
    <row r="201" spans="1:12">
      <c r="L201" s="40"/>
    </row>
  </sheetData>
  <mergeCells count="88">
    <mergeCell ref="A1:K1"/>
    <mergeCell ref="A3:A37"/>
    <mergeCell ref="A38:A55"/>
    <mergeCell ref="A56:A76"/>
    <mergeCell ref="A77:A83"/>
    <mergeCell ref="B56:B76"/>
    <mergeCell ref="B77:B83"/>
    <mergeCell ref="J3:J37"/>
    <mergeCell ref="J38:J55"/>
    <mergeCell ref="J56:J59"/>
    <mergeCell ref="J60:J76"/>
    <mergeCell ref="J77:J83"/>
    <mergeCell ref="A84:A98"/>
    <mergeCell ref="A99:A135"/>
    <mergeCell ref="A136:A167"/>
    <mergeCell ref="A168:A197"/>
    <mergeCell ref="B3:B5"/>
    <mergeCell ref="B6:B7"/>
    <mergeCell ref="B8:B9"/>
    <mergeCell ref="B10:B13"/>
    <mergeCell ref="B15:B17"/>
    <mergeCell ref="B18:B19"/>
    <mergeCell ref="B20:B21"/>
    <mergeCell ref="B23:B24"/>
    <mergeCell ref="B25:B26"/>
    <mergeCell ref="B28:B29"/>
    <mergeCell ref="B31:B37"/>
    <mergeCell ref="B38:B55"/>
    <mergeCell ref="B84:B98"/>
    <mergeCell ref="B99:B135"/>
    <mergeCell ref="B136:B167"/>
    <mergeCell ref="B168:B197"/>
    <mergeCell ref="E99:E100"/>
    <mergeCell ref="E101:E102"/>
    <mergeCell ref="E103:E104"/>
    <mergeCell ref="E107:E108"/>
    <mergeCell ref="E109:E110"/>
    <mergeCell ref="E112:E114"/>
    <mergeCell ref="E127:E129"/>
    <mergeCell ref="E130:E131"/>
    <mergeCell ref="E132:E133"/>
    <mergeCell ref="E146:E147"/>
    <mergeCell ref="E149:E151"/>
    <mergeCell ref="E153:E154"/>
    <mergeCell ref="E163:E164"/>
    <mergeCell ref="H109:H110"/>
    <mergeCell ref="I3:I30"/>
    <mergeCell ref="I31:I37"/>
    <mergeCell ref="I38:I55"/>
    <mergeCell ref="I56:I59"/>
    <mergeCell ref="I60:I76"/>
    <mergeCell ref="I77:I82"/>
    <mergeCell ref="I84:I97"/>
    <mergeCell ref="I99:I126"/>
    <mergeCell ref="I134:I135"/>
    <mergeCell ref="I136:I162"/>
    <mergeCell ref="I164:I165"/>
    <mergeCell ref="J84:J98"/>
    <mergeCell ref="J99:J135"/>
    <mergeCell ref="J136:J167"/>
    <mergeCell ref="J168:J173"/>
    <mergeCell ref="J174:J175"/>
    <mergeCell ref="K189:K191"/>
    <mergeCell ref="I168:I174"/>
    <mergeCell ref="I176:I197"/>
    <mergeCell ref="J176:J180"/>
    <mergeCell ref="J181:J185"/>
    <mergeCell ref="J186:J188"/>
    <mergeCell ref="J189:J191"/>
    <mergeCell ref="K192:K193"/>
    <mergeCell ref="K194:K195"/>
    <mergeCell ref="K196:K197"/>
    <mergeCell ref="L31:L37"/>
    <mergeCell ref="J192:J193"/>
    <mergeCell ref="J194:J195"/>
    <mergeCell ref="J196:J197"/>
    <mergeCell ref="K3:K37"/>
    <mergeCell ref="K38:K55"/>
    <mergeCell ref="K56:K59"/>
    <mergeCell ref="K77:K83"/>
    <mergeCell ref="K84:K98"/>
    <mergeCell ref="K99:K135"/>
    <mergeCell ref="K136:K167"/>
    <mergeCell ref="K168:K173"/>
    <mergeCell ref="K174:K175"/>
    <mergeCell ref="K176:K180"/>
    <mergeCell ref="K181:K185"/>
    <mergeCell ref="K186:K188"/>
  </mergeCells>
  <phoneticPr fontId="49" type="noConversion"/>
  <hyperlinks>
    <hyperlink ref="K56"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404E-1CDC-43EC-837B-CDB85313A66C}">
  <dimension ref="A1:K13"/>
  <sheetViews>
    <sheetView workbookViewId="0">
      <selection activeCell="C13" sqref="A11:XFD13"/>
    </sheetView>
  </sheetViews>
  <sheetFormatPr defaultRowHeight="13.5"/>
  <cols>
    <col min="1" max="1" width="5.25" bestFit="1" customWidth="1"/>
    <col min="9" max="9" width="7.125" bestFit="1" customWidth="1"/>
    <col min="10" max="10" width="12.75" bestFit="1" customWidth="1"/>
  </cols>
  <sheetData>
    <row r="1" spans="1:11" ht="27">
      <c r="A1" s="26" t="s">
        <v>0</v>
      </c>
      <c r="B1" s="26" t="s">
        <v>1112</v>
      </c>
      <c r="C1" s="26" t="s">
        <v>741</v>
      </c>
      <c r="D1" s="26" t="s">
        <v>3</v>
      </c>
      <c r="E1" s="26" t="s">
        <v>1113</v>
      </c>
      <c r="F1" s="26" t="s">
        <v>6</v>
      </c>
      <c r="G1" s="26" t="s">
        <v>7</v>
      </c>
      <c r="H1" s="26" t="s">
        <v>1678</v>
      </c>
      <c r="I1" s="26" t="s">
        <v>9</v>
      </c>
      <c r="J1" s="26" t="s">
        <v>10</v>
      </c>
    </row>
    <row r="2" spans="1:11" ht="40.5">
      <c r="A2" s="527">
        <v>1</v>
      </c>
      <c r="B2" s="527" t="s">
        <v>3808</v>
      </c>
      <c r="C2" s="26" t="s">
        <v>3809</v>
      </c>
      <c r="D2" s="26" t="s">
        <v>3295</v>
      </c>
      <c r="E2" s="26" t="s">
        <v>3810</v>
      </c>
      <c r="F2" s="27" t="s">
        <v>3811</v>
      </c>
      <c r="G2" s="26">
        <v>1</v>
      </c>
      <c r="H2" s="26" t="s">
        <v>3812</v>
      </c>
      <c r="I2" s="26" t="s">
        <v>3813</v>
      </c>
      <c r="J2" s="26">
        <v>13957735186</v>
      </c>
      <c r="K2" s="31"/>
    </row>
    <row r="3" spans="1:11" ht="40.5">
      <c r="A3" s="528"/>
      <c r="B3" s="528"/>
      <c r="C3" s="26" t="s">
        <v>3809</v>
      </c>
      <c r="D3" s="26" t="s">
        <v>3295</v>
      </c>
      <c r="E3" s="26" t="s">
        <v>3814</v>
      </c>
      <c r="F3" s="27" t="s">
        <v>3811</v>
      </c>
      <c r="G3" s="26">
        <v>1</v>
      </c>
      <c r="H3" s="26" t="s">
        <v>3812</v>
      </c>
      <c r="I3" s="26" t="s">
        <v>3813</v>
      </c>
      <c r="J3" s="26">
        <v>13957735186</v>
      </c>
      <c r="K3" s="31"/>
    </row>
    <row r="4" spans="1:11" ht="40.5">
      <c r="A4" s="527">
        <v>2</v>
      </c>
      <c r="B4" s="527" t="s">
        <v>3815</v>
      </c>
      <c r="C4" s="26" t="s">
        <v>3809</v>
      </c>
      <c r="D4" s="26" t="s">
        <v>3295</v>
      </c>
      <c r="E4" s="26" t="s">
        <v>3816</v>
      </c>
      <c r="F4" s="27" t="s">
        <v>3811</v>
      </c>
      <c r="G4" s="26">
        <v>1</v>
      </c>
      <c r="H4" s="26" t="s">
        <v>3812</v>
      </c>
      <c r="I4" s="26" t="s">
        <v>3813</v>
      </c>
      <c r="J4" s="26">
        <v>13957735186</v>
      </c>
      <c r="K4" s="31"/>
    </row>
    <row r="5" spans="1:11" ht="40.5">
      <c r="A5" s="528"/>
      <c r="B5" s="528"/>
      <c r="C5" s="26" t="s">
        <v>3809</v>
      </c>
      <c r="D5" s="26" t="s">
        <v>3295</v>
      </c>
      <c r="E5" s="26" t="s">
        <v>3817</v>
      </c>
      <c r="F5" s="27" t="s">
        <v>3811</v>
      </c>
      <c r="G5" s="26">
        <v>1</v>
      </c>
      <c r="H5" s="26" t="s">
        <v>3812</v>
      </c>
      <c r="I5" s="26" t="s">
        <v>3813</v>
      </c>
      <c r="J5" s="26">
        <v>13957735186</v>
      </c>
      <c r="K5" s="31"/>
    </row>
    <row r="6" spans="1:11" ht="40.5">
      <c r="A6" s="26">
        <v>3</v>
      </c>
      <c r="B6" s="28" t="s">
        <v>3818</v>
      </c>
      <c r="C6" s="26" t="s">
        <v>3809</v>
      </c>
      <c r="D6" s="26" t="s">
        <v>3295</v>
      </c>
      <c r="E6" s="26" t="s">
        <v>3819</v>
      </c>
      <c r="F6" s="27" t="s">
        <v>3811</v>
      </c>
      <c r="G6" s="26">
        <v>1</v>
      </c>
      <c r="H6" s="26" t="s">
        <v>3812</v>
      </c>
      <c r="I6" s="26" t="s">
        <v>3820</v>
      </c>
      <c r="J6" s="26">
        <v>13002698999</v>
      </c>
      <c r="K6" s="31"/>
    </row>
    <row r="7" spans="1:11" ht="40.5">
      <c r="A7" s="527">
        <v>4</v>
      </c>
      <c r="B7" s="527" t="s">
        <v>3821</v>
      </c>
      <c r="C7" s="26" t="s">
        <v>3809</v>
      </c>
      <c r="D7" s="26" t="s">
        <v>3295</v>
      </c>
      <c r="E7" s="27" t="s">
        <v>3822</v>
      </c>
      <c r="F7" s="27" t="s">
        <v>3811</v>
      </c>
      <c r="G7" s="26">
        <v>1</v>
      </c>
      <c r="H7" s="26" t="s">
        <v>3812</v>
      </c>
      <c r="I7" s="26" t="s">
        <v>3823</v>
      </c>
      <c r="J7" s="26">
        <v>13868308625</v>
      </c>
      <c r="K7" s="31"/>
    </row>
    <row r="8" spans="1:11" ht="81">
      <c r="A8" s="529"/>
      <c r="B8" s="529"/>
      <c r="C8" s="26" t="s">
        <v>3809</v>
      </c>
      <c r="D8" s="26" t="s">
        <v>3295</v>
      </c>
      <c r="E8" s="27" t="s">
        <v>3824</v>
      </c>
      <c r="F8" s="27" t="s">
        <v>3825</v>
      </c>
      <c r="G8" s="26">
        <v>1</v>
      </c>
      <c r="H8" s="26" t="s">
        <v>3812</v>
      </c>
      <c r="I8" s="26" t="s">
        <v>3823</v>
      </c>
      <c r="J8" s="26">
        <v>13868308625</v>
      </c>
      <c r="K8" s="31"/>
    </row>
    <row r="9" spans="1:11" ht="54">
      <c r="A9" s="529"/>
      <c r="B9" s="529"/>
      <c r="C9" s="26" t="s">
        <v>3809</v>
      </c>
      <c r="D9" s="26" t="s">
        <v>3295</v>
      </c>
      <c r="E9" s="27" t="s">
        <v>3826</v>
      </c>
      <c r="F9" s="27" t="s">
        <v>3827</v>
      </c>
      <c r="G9" s="26">
        <v>2</v>
      </c>
      <c r="H9" s="26" t="s">
        <v>3812</v>
      </c>
      <c r="I9" s="26" t="s">
        <v>3823</v>
      </c>
      <c r="J9" s="26">
        <v>13868308625</v>
      </c>
      <c r="K9" s="31"/>
    </row>
    <row r="10" spans="1:11" ht="94.5">
      <c r="A10" s="528"/>
      <c r="B10" s="528"/>
      <c r="C10" s="26" t="s">
        <v>3809</v>
      </c>
      <c r="D10" s="26" t="s">
        <v>3295</v>
      </c>
      <c r="E10" s="27" t="s">
        <v>3828</v>
      </c>
      <c r="F10" s="27" t="s">
        <v>3829</v>
      </c>
      <c r="G10" s="26">
        <v>1</v>
      </c>
      <c r="H10" s="26" t="s">
        <v>3812</v>
      </c>
      <c r="I10" s="26" t="s">
        <v>3823</v>
      </c>
      <c r="J10" s="26">
        <v>13868308625</v>
      </c>
      <c r="K10" s="31"/>
    </row>
    <row r="11" spans="1:11" ht="54.75" customHeight="1">
      <c r="A11" s="26">
        <v>5</v>
      </c>
      <c r="B11" s="26" t="s">
        <v>3830</v>
      </c>
      <c r="C11" s="26" t="s">
        <v>3809</v>
      </c>
      <c r="D11" s="26" t="s">
        <v>3295</v>
      </c>
      <c r="E11" s="26" t="s">
        <v>3831</v>
      </c>
      <c r="F11" s="27" t="s">
        <v>3811</v>
      </c>
      <c r="G11" s="26">
        <v>1</v>
      </c>
      <c r="H11" s="26" t="s">
        <v>3812</v>
      </c>
      <c r="I11" s="26" t="s">
        <v>3832</v>
      </c>
      <c r="J11" s="26">
        <v>13758771570</v>
      </c>
      <c r="K11" s="31"/>
    </row>
    <row r="12" spans="1:11" ht="54.75" customHeight="1">
      <c r="A12" s="527">
        <v>6</v>
      </c>
      <c r="B12" s="530" t="s">
        <v>3833</v>
      </c>
      <c r="C12" s="26" t="s">
        <v>3809</v>
      </c>
      <c r="D12" s="26" t="s">
        <v>3295</v>
      </c>
      <c r="E12" s="26" t="s">
        <v>3831</v>
      </c>
      <c r="F12" s="27" t="s">
        <v>3811</v>
      </c>
      <c r="G12" s="29">
        <v>1</v>
      </c>
      <c r="H12" s="26" t="s">
        <v>3812</v>
      </c>
      <c r="I12" s="29" t="s">
        <v>3834</v>
      </c>
      <c r="J12" s="32" t="s">
        <v>3835</v>
      </c>
      <c r="K12" s="31"/>
    </row>
    <row r="13" spans="1:11" ht="54.75" customHeight="1">
      <c r="A13" s="528"/>
      <c r="B13" s="531"/>
      <c r="C13" s="26" t="s">
        <v>3809</v>
      </c>
      <c r="D13" s="26" t="s">
        <v>3295</v>
      </c>
      <c r="E13" s="29" t="s">
        <v>3822</v>
      </c>
      <c r="F13" s="27" t="s">
        <v>3811</v>
      </c>
      <c r="G13" s="29">
        <v>1</v>
      </c>
      <c r="H13" s="26" t="s">
        <v>3812</v>
      </c>
      <c r="I13" s="29" t="s">
        <v>3834</v>
      </c>
      <c r="J13" s="32" t="s">
        <v>3835</v>
      </c>
      <c r="K13" s="31"/>
    </row>
  </sheetData>
  <mergeCells count="8">
    <mergeCell ref="A2:A3"/>
    <mergeCell ref="A4:A5"/>
    <mergeCell ref="A7:A10"/>
    <mergeCell ref="A12:A13"/>
    <mergeCell ref="B2:B3"/>
    <mergeCell ref="B4:B5"/>
    <mergeCell ref="B7:B10"/>
    <mergeCell ref="B12:B13"/>
  </mergeCells>
  <phoneticPr fontId="49"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84"/>
  <sheetViews>
    <sheetView workbookViewId="0">
      <selection activeCell="B4" sqref="B4"/>
    </sheetView>
  </sheetViews>
  <sheetFormatPr defaultColWidth="9" defaultRowHeight="13.5"/>
  <cols>
    <col min="5" max="5" width="11.875" customWidth="1"/>
    <col min="6" max="6" width="28.25" customWidth="1"/>
    <col min="11" max="11" width="12.125" customWidth="1"/>
    <col min="12" max="12" width="13.25" customWidth="1"/>
  </cols>
  <sheetData>
    <row r="1" spans="1:12" ht="20.25">
      <c r="A1" s="532" t="s">
        <v>4282</v>
      </c>
      <c r="B1" s="532"/>
      <c r="C1" s="532"/>
      <c r="D1" s="532"/>
      <c r="E1" s="532"/>
      <c r="F1" s="533"/>
      <c r="G1" s="532"/>
      <c r="H1" s="532"/>
      <c r="I1" s="532"/>
      <c r="J1" s="532"/>
      <c r="K1" s="532"/>
      <c r="L1" s="532"/>
    </row>
    <row r="2" spans="1:12" ht="28.5">
      <c r="A2" s="534" t="s">
        <v>1112</v>
      </c>
      <c r="B2" s="535"/>
      <c r="C2" s="1" t="s">
        <v>741</v>
      </c>
      <c r="D2" s="1" t="s">
        <v>3</v>
      </c>
      <c r="E2" s="1" t="s">
        <v>1113</v>
      </c>
      <c r="F2" s="1" t="s">
        <v>5</v>
      </c>
      <c r="G2" s="1" t="s">
        <v>6</v>
      </c>
      <c r="H2" s="1" t="s">
        <v>7</v>
      </c>
      <c r="I2" s="1" t="s">
        <v>1678</v>
      </c>
      <c r="J2" s="1" t="s">
        <v>9</v>
      </c>
      <c r="K2" s="1" t="s">
        <v>10</v>
      </c>
      <c r="L2" s="17" t="s">
        <v>4283</v>
      </c>
    </row>
    <row r="3" spans="1:12" ht="40.5">
      <c r="A3" s="505" t="s">
        <v>4284</v>
      </c>
      <c r="B3" s="3" t="s">
        <v>4285</v>
      </c>
      <c r="C3" s="2" t="s">
        <v>4286</v>
      </c>
      <c r="D3" s="4" t="s">
        <v>4287</v>
      </c>
      <c r="E3" s="5" t="s">
        <v>4288</v>
      </c>
      <c r="F3" s="5" t="s">
        <v>4289</v>
      </c>
      <c r="G3" s="5" t="s">
        <v>4290</v>
      </c>
      <c r="H3" s="5">
        <v>1</v>
      </c>
      <c r="I3" s="4" t="s">
        <v>4291</v>
      </c>
      <c r="J3" s="4" t="s">
        <v>4292</v>
      </c>
      <c r="K3" s="4">
        <v>15867799941</v>
      </c>
      <c r="L3" s="4"/>
    </row>
    <row r="4" spans="1:12" ht="40.5">
      <c r="A4" s="505"/>
      <c r="B4" s="3" t="s">
        <v>4285</v>
      </c>
      <c r="C4" s="2" t="s">
        <v>4286</v>
      </c>
      <c r="D4" s="4" t="s">
        <v>4287</v>
      </c>
      <c r="E4" s="5" t="s">
        <v>4293</v>
      </c>
      <c r="F4" s="5" t="s">
        <v>4294</v>
      </c>
      <c r="G4" s="5" t="s">
        <v>4290</v>
      </c>
      <c r="H4" s="5">
        <v>4</v>
      </c>
      <c r="I4" s="4" t="s">
        <v>4291</v>
      </c>
      <c r="J4" s="4" t="s">
        <v>4292</v>
      </c>
      <c r="K4" s="4">
        <v>15867799941</v>
      </c>
      <c r="L4" s="4"/>
    </row>
    <row r="5" spans="1:12" ht="40.5">
      <c r="A5" s="505"/>
      <c r="B5" s="3" t="s">
        <v>4295</v>
      </c>
      <c r="C5" s="2" t="s">
        <v>4286</v>
      </c>
      <c r="D5" s="2" t="s">
        <v>4296</v>
      </c>
      <c r="E5" s="5" t="s">
        <v>869</v>
      </c>
      <c r="F5" s="5" t="s">
        <v>4289</v>
      </c>
      <c r="G5" s="5" t="s">
        <v>4290</v>
      </c>
      <c r="H5" s="5">
        <v>1</v>
      </c>
      <c r="I5" s="4" t="s">
        <v>4291</v>
      </c>
      <c r="J5" s="4" t="s">
        <v>4297</v>
      </c>
      <c r="K5" s="4">
        <v>13867713108</v>
      </c>
      <c r="L5" s="4"/>
    </row>
    <row r="6" spans="1:12" ht="40.5">
      <c r="A6" s="505"/>
      <c r="B6" s="3" t="s">
        <v>4295</v>
      </c>
      <c r="C6" s="2" t="s">
        <v>4286</v>
      </c>
      <c r="D6" s="2" t="s">
        <v>4296</v>
      </c>
      <c r="E6" s="5" t="s">
        <v>2378</v>
      </c>
      <c r="F6" s="5" t="s">
        <v>4298</v>
      </c>
      <c r="G6" s="5" t="s">
        <v>4290</v>
      </c>
      <c r="H6" s="5">
        <v>1</v>
      </c>
      <c r="I6" s="4" t="s">
        <v>4291</v>
      </c>
      <c r="J6" s="4" t="s">
        <v>4297</v>
      </c>
      <c r="K6" s="4">
        <v>13867713108</v>
      </c>
      <c r="L6" s="4"/>
    </row>
    <row r="7" spans="1:12" ht="27">
      <c r="A7" s="505"/>
      <c r="B7" s="5" t="s">
        <v>4299</v>
      </c>
      <c r="C7" s="2" t="s">
        <v>4286</v>
      </c>
      <c r="D7" s="2" t="s">
        <v>4300</v>
      </c>
      <c r="E7" s="5" t="s">
        <v>4301</v>
      </c>
      <c r="F7" s="5" t="s">
        <v>4302</v>
      </c>
      <c r="G7" s="5" t="s">
        <v>4157</v>
      </c>
      <c r="H7" s="5">
        <v>3</v>
      </c>
      <c r="I7" s="4" t="s">
        <v>4291</v>
      </c>
      <c r="J7" s="4" t="s">
        <v>4303</v>
      </c>
      <c r="K7" s="4">
        <v>13868302753</v>
      </c>
      <c r="L7" s="4"/>
    </row>
    <row r="8" spans="1:12" ht="27">
      <c r="A8" s="505"/>
      <c r="B8" s="5" t="s">
        <v>4299</v>
      </c>
      <c r="C8" s="2" t="s">
        <v>4286</v>
      </c>
      <c r="D8" s="2" t="s">
        <v>4300</v>
      </c>
      <c r="E8" s="5" t="s">
        <v>4304</v>
      </c>
      <c r="F8" s="5" t="s">
        <v>4305</v>
      </c>
      <c r="G8" s="5" t="s">
        <v>4157</v>
      </c>
      <c r="H8" s="5">
        <v>2</v>
      </c>
      <c r="I8" s="4" t="s">
        <v>4291</v>
      </c>
      <c r="J8" s="4" t="s">
        <v>4303</v>
      </c>
      <c r="K8" s="4">
        <v>13868302753</v>
      </c>
      <c r="L8" s="4"/>
    </row>
    <row r="9" spans="1:12" ht="27">
      <c r="A9" s="505"/>
      <c r="B9" s="5" t="s">
        <v>4299</v>
      </c>
      <c r="C9" s="2" t="s">
        <v>4286</v>
      </c>
      <c r="D9" s="2" t="s">
        <v>4300</v>
      </c>
      <c r="E9" s="5" t="s">
        <v>4306</v>
      </c>
      <c r="F9" s="5" t="s">
        <v>4305</v>
      </c>
      <c r="G9" s="5" t="s">
        <v>4290</v>
      </c>
      <c r="H9" s="5">
        <v>2</v>
      </c>
      <c r="I9" s="4" t="s">
        <v>4307</v>
      </c>
      <c r="J9" s="4" t="s">
        <v>4303</v>
      </c>
      <c r="K9" s="4">
        <v>13868302753</v>
      </c>
      <c r="L9" s="4"/>
    </row>
    <row r="10" spans="1:12" ht="27">
      <c r="A10" s="505"/>
      <c r="B10" s="5" t="s">
        <v>4299</v>
      </c>
      <c r="C10" s="2" t="s">
        <v>4286</v>
      </c>
      <c r="D10" s="2" t="s">
        <v>4300</v>
      </c>
      <c r="E10" s="5" t="s">
        <v>989</v>
      </c>
      <c r="F10" s="5" t="s">
        <v>4308</v>
      </c>
      <c r="G10" s="5" t="s">
        <v>4157</v>
      </c>
      <c r="H10" s="5">
        <v>1</v>
      </c>
      <c r="I10" s="4" t="s">
        <v>4291</v>
      </c>
      <c r="J10" s="4" t="s">
        <v>4303</v>
      </c>
      <c r="K10" s="4">
        <v>13868302753</v>
      </c>
      <c r="L10" s="4"/>
    </row>
    <row r="11" spans="1:12" ht="27">
      <c r="A11" s="505"/>
      <c r="B11" s="5" t="s">
        <v>4299</v>
      </c>
      <c r="C11" s="2" t="s">
        <v>4286</v>
      </c>
      <c r="D11" s="2" t="s">
        <v>4300</v>
      </c>
      <c r="E11" s="5" t="s">
        <v>4309</v>
      </c>
      <c r="F11" s="5" t="s">
        <v>4310</v>
      </c>
      <c r="G11" s="5" t="s">
        <v>4157</v>
      </c>
      <c r="H11" s="5">
        <v>1</v>
      </c>
      <c r="I11" s="4" t="s">
        <v>4291</v>
      </c>
      <c r="J11" s="4" t="s">
        <v>4303</v>
      </c>
      <c r="K11" s="4">
        <v>13868302753</v>
      </c>
      <c r="L11" s="4"/>
    </row>
    <row r="12" spans="1:12" ht="27">
      <c r="A12" s="505"/>
      <c r="B12" s="5" t="s">
        <v>4299</v>
      </c>
      <c r="C12" s="2" t="s">
        <v>4286</v>
      </c>
      <c r="D12" s="2" t="s">
        <v>4300</v>
      </c>
      <c r="E12" s="5" t="s">
        <v>136</v>
      </c>
      <c r="F12" s="5" t="s">
        <v>4311</v>
      </c>
      <c r="G12" s="5" t="s">
        <v>4157</v>
      </c>
      <c r="H12" s="5">
        <v>1</v>
      </c>
      <c r="I12" s="4" t="s">
        <v>4291</v>
      </c>
      <c r="J12" s="4" t="s">
        <v>4303</v>
      </c>
      <c r="K12" s="4">
        <v>13868302753</v>
      </c>
      <c r="L12" s="4"/>
    </row>
    <row r="13" spans="1:12" ht="40.5">
      <c r="A13" s="505"/>
      <c r="B13" s="5" t="s">
        <v>4299</v>
      </c>
      <c r="C13" s="2" t="s">
        <v>4286</v>
      </c>
      <c r="D13" s="2" t="s">
        <v>4300</v>
      </c>
      <c r="E13" s="5" t="s">
        <v>4312</v>
      </c>
      <c r="F13" s="5" t="s">
        <v>4313</v>
      </c>
      <c r="G13" s="5" t="s">
        <v>4314</v>
      </c>
      <c r="H13" s="5">
        <v>5</v>
      </c>
      <c r="I13" s="4" t="s">
        <v>4291</v>
      </c>
      <c r="J13" s="4" t="s">
        <v>4303</v>
      </c>
      <c r="K13" s="4">
        <v>13868302753</v>
      </c>
      <c r="L13" s="4"/>
    </row>
    <row r="14" spans="1:12" ht="27">
      <c r="A14" s="505"/>
      <c r="B14" s="3" t="s">
        <v>4315</v>
      </c>
      <c r="C14" s="2" t="s">
        <v>4286</v>
      </c>
      <c r="D14" s="2" t="s">
        <v>4296</v>
      </c>
      <c r="E14" s="5" t="s">
        <v>1305</v>
      </c>
      <c r="F14" s="5" t="s">
        <v>4316</v>
      </c>
      <c r="G14" s="5" t="s">
        <v>4157</v>
      </c>
      <c r="H14" s="5">
        <v>1</v>
      </c>
      <c r="I14" s="4" t="s">
        <v>4317</v>
      </c>
      <c r="J14" s="4" t="s">
        <v>4318</v>
      </c>
      <c r="K14" s="4">
        <v>13777780710</v>
      </c>
      <c r="L14" s="4"/>
    </row>
    <row r="15" spans="1:12" ht="40.5">
      <c r="A15" s="505"/>
      <c r="B15" s="5" t="s">
        <v>4319</v>
      </c>
      <c r="C15" s="2" t="s">
        <v>4286</v>
      </c>
      <c r="D15" s="2" t="s">
        <v>4320</v>
      </c>
      <c r="E15" s="5" t="s">
        <v>4321</v>
      </c>
      <c r="F15" s="5" t="s">
        <v>4322</v>
      </c>
      <c r="G15" s="5" t="s">
        <v>4290</v>
      </c>
      <c r="H15" s="5">
        <v>2</v>
      </c>
      <c r="I15" s="4" t="s">
        <v>4323</v>
      </c>
      <c r="J15" s="4" t="s">
        <v>4324</v>
      </c>
      <c r="K15" s="4">
        <v>13706668728</v>
      </c>
      <c r="L15" s="4"/>
    </row>
    <row r="16" spans="1:12" ht="40.5">
      <c r="A16" s="505"/>
      <c r="B16" s="5" t="s">
        <v>4325</v>
      </c>
      <c r="C16" s="2" t="s">
        <v>4286</v>
      </c>
      <c r="D16" s="2" t="s">
        <v>4326</v>
      </c>
      <c r="E16" s="5" t="s">
        <v>4327</v>
      </c>
      <c r="F16" s="5" t="s">
        <v>4328</v>
      </c>
      <c r="G16" s="5" t="s">
        <v>4157</v>
      </c>
      <c r="H16" s="5">
        <v>1</v>
      </c>
      <c r="I16" s="4" t="s">
        <v>4329</v>
      </c>
      <c r="J16" s="4" t="s">
        <v>4330</v>
      </c>
      <c r="K16" s="4">
        <v>13587660101</v>
      </c>
      <c r="L16" s="4"/>
    </row>
    <row r="17" spans="1:12" ht="54">
      <c r="A17" s="505"/>
      <c r="B17" s="5" t="s">
        <v>4325</v>
      </c>
      <c r="C17" s="2" t="s">
        <v>4286</v>
      </c>
      <c r="D17" s="2" t="s">
        <v>4326</v>
      </c>
      <c r="E17" s="5" t="s">
        <v>4331</v>
      </c>
      <c r="F17" s="5" t="s">
        <v>4332</v>
      </c>
      <c r="G17" s="5" t="s">
        <v>4157</v>
      </c>
      <c r="H17" s="5">
        <v>2</v>
      </c>
      <c r="I17" s="4" t="s">
        <v>4329</v>
      </c>
      <c r="J17" s="4" t="s">
        <v>4330</v>
      </c>
      <c r="K17" s="4">
        <v>13587660101</v>
      </c>
      <c r="L17" s="4"/>
    </row>
    <row r="18" spans="1:12" ht="40.5">
      <c r="A18" s="505"/>
      <c r="B18" s="5" t="s">
        <v>4325</v>
      </c>
      <c r="C18" s="2" t="s">
        <v>4286</v>
      </c>
      <c r="D18" s="2" t="s">
        <v>4326</v>
      </c>
      <c r="E18" s="5" t="s">
        <v>4333</v>
      </c>
      <c r="F18" s="5" t="s">
        <v>4332</v>
      </c>
      <c r="G18" s="5" t="s">
        <v>4157</v>
      </c>
      <c r="H18" s="5">
        <v>1</v>
      </c>
      <c r="I18" s="4" t="s">
        <v>4329</v>
      </c>
      <c r="J18" s="4" t="s">
        <v>4330</v>
      </c>
      <c r="K18" s="4">
        <v>13587660101</v>
      </c>
      <c r="L18" s="4"/>
    </row>
    <row r="19" spans="1:12" ht="40.5">
      <c r="A19" s="505"/>
      <c r="B19" s="5" t="s">
        <v>4325</v>
      </c>
      <c r="C19" s="2" t="s">
        <v>4286</v>
      </c>
      <c r="D19" s="2" t="s">
        <v>4326</v>
      </c>
      <c r="E19" s="5" t="s">
        <v>4334</v>
      </c>
      <c r="F19" s="5" t="s">
        <v>4335</v>
      </c>
      <c r="G19" s="5" t="s">
        <v>74</v>
      </c>
      <c r="H19" s="5">
        <v>1</v>
      </c>
      <c r="I19" s="4" t="s">
        <v>4329</v>
      </c>
      <c r="J19" s="4" t="s">
        <v>4330</v>
      </c>
      <c r="K19" s="4">
        <v>13587660101</v>
      </c>
      <c r="L19" s="4"/>
    </row>
    <row r="20" spans="1:12" ht="40.5">
      <c r="A20" s="505"/>
      <c r="B20" s="5" t="s">
        <v>4325</v>
      </c>
      <c r="C20" s="2" t="s">
        <v>4286</v>
      </c>
      <c r="D20" s="2" t="s">
        <v>4326</v>
      </c>
      <c r="E20" s="5" t="s">
        <v>4336</v>
      </c>
      <c r="F20" s="5" t="s">
        <v>4337</v>
      </c>
      <c r="G20" s="5" t="s">
        <v>74</v>
      </c>
      <c r="H20" s="5">
        <v>2</v>
      </c>
      <c r="I20" s="4" t="s">
        <v>4329</v>
      </c>
      <c r="J20" s="4" t="s">
        <v>4330</v>
      </c>
      <c r="K20" s="4">
        <v>13587660101</v>
      </c>
      <c r="L20" s="4"/>
    </row>
    <row r="21" spans="1:12" ht="81">
      <c r="A21" s="505" t="s">
        <v>4338</v>
      </c>
      <c r="B21" s="6" t="s">
        <v>4339</v>
      </c>
      <c r="C21" s="2" t="s">
        <v>4286</v>
      </c>
      <c r="D21" s="7"/>
      <c r="E21" s="5" t="s">
        <v>4340</v>
      </c>
      <c r="F21" s="8" t="s">
        <v>4341</v>
      </c>
      <c r="G21" s="6" t="s">
        <v>4157</v>
      </c>
      <c r="H21" s="6">
        <v>2</v>
      </c>
      <c r="I21" s="6" t="s">
        <v>4342</v>
      </c>
      <c r="J21" s="6" t="s">
        <v>4343</v>
      </c>
      <c r="K21" s="6">
        <v>88826440</v>
      </c>
      <c r="L21" s="18" t="s">
        <v>4344</v>
      </c>
    </row>
    <row r="22" spans="1:12" ht="94.5">
      <c r="A22" s="505"/>
      <c r="B22" s="6" t="s">
        <v>4345</v>
      </c>
      <c r="C22" s="2" t="s">
        <v>4286</v>
      </c>
      <c r="D22" s="9"/>
      <c r="E22" s="6" t="s">
        <v>4346</v>
      </c>
      <c r="F22" s="10" t="s">
        <v>4347</v>
      </c>
      <c r="G22" s="6" t="s">
        <v>4157</v>
      </c>
      <c r="H22" s="6">
        <v>3</v>
      </c>
      <c r="I22" s="6" t="s">
        <v>4348</v>
      </c>
      <c r="J22" s="6" t="s">
        <v>4343</v>
      </c>
      <c r="K22" s="6">
        <v>88826440</v>
      </c>
      <c r="L22" s="18" t="s">
        <v>4344</v>
      </c>
    </row>
    <row r="23" spans="1:12" ht="67.5">
      <c r="A23" s="505"/>
      <c r="B23" s="6" t="s">
        <v>4345</v>
      </c>
      <c r="C23" s="2" t="s">
        <v>4286</v>
      </c>
      <c r="D23" s="9"/>
      <c r="E23" s="5" t="s">
        <v>4349</v>
      </c>
      <c r="F23" s="11" t="s">
        <v>4350</v>
      </c>
      <c r="G23" s="6" t="s">
        <v>4157</v>
      </c>
      <c r="H23" s="6">
        <v>3</v>
      </c>
      <c r="I23" s="6" t="s">
        <v>4351</v>
      </c>
      <c r="J23" s="6" t="s">
        <v>4343</v>
      </c>
      <c r="K23" s="6">
        <v>88826440</v>
      </c>
      <c r="L23" s="18" t="s">
        <v>4344</v>
      </c>
    </row>
    <row r="24" spans="1:12" ht="67.5">
      <c r="A24" s="505"/>
      <c r="B24" s="6" t="s">
        <v>4345</v>
      </c>
      <c r="C24" s="2" t="s">
        <v>4286</v>
      </c>
      <c r="D24" s="9"/>
      <c r="E24" s="5" t="s">
        <v>4352</v>
      </c>
      <c r="F24" s="11" t="s">
        <v>4353</v>
      </c>
      <c r="G24" s="6" t="s">
        <v>4354</v>
      </c>
      <c r="H24" s="6">
        <v>1</v>
      </c>
      <c r="I24" s="6" t="s">
        <v>4351</v>
      </c>
      <c r="J24" s="6" t="s">
        <v>4343</v>
      </c>
      <c r="K24" s="6">
        <v>88826440</v>
      </c>
      <c r="L24" s="18" t="s">
        <v>4344</v>
      </c>
    </row>
    <row r="25" spans="1:12" ht="67.5">
      <c r="A25" s="505"/>
      <c r="B25" s="6" t="s">
        <v>4345</v>
      </c>
      <c r="C25" s="2" t="s">
        <v>4286</v>
      </c>
      <c r="D25" s="9"/>
      <c r="E25" s="5" t="s">
        <v>3554</v>
      </c>
      <c r="F25" s="11" t="s">
        <v>4355</v>
      </c>
      <c r="G25" s="6" t="s">
        <v>4356</v>
      </c>
      <c r="H25" s="6">
        <v>1</v>
      </c>
      <c r="I25" s="6" t="s">
        <v>4131</v>
      </c>
      <c r="J25" s="6" t="s">
        <v>4343</v>
      </c>
      <c r="K25" s="6">
        <v>88826440</v>
      </c>
      <c r="L25" s="18" t="s">
        <v>4344</v>
      </c>
    </row>
    <row r="26" spans="1:12" ht="67.5">
      <c r="A26" s="505"/>
      <c r="B26" s="6" t="s">
        <v>4345</v>
      </c>
      <c r="C26" s="2" t="s">
        <v>4286</v>
      </c>
      <c r="D26" s="9"/>
      <c r="E26" s="5" t="s">
        <v>4357</v>
      </c>
      <c r="F26" s="11" t="s">
        <v>4358</v>
      </c>
      <c r="G26" s="6" t="s">
        <v>4157</v>
      </c>
      <c r="H26" s="6">
        <v>1</v>
      </c>
      <c r="I26" s="6" t="s">
        <v>4351</v>
      </c>
      <c r="J26" s="6" t="s">
        <v>4343</v>
      </c>
      <c r="K26" s="6">
        <v>88826440</v>
      </c>
      <c r="L26" s="18" t="s">
        <v>4344</v>
      </c>
    </row>
    <row r="27" spans="1:12" ht="40.5">
      <c r="A27" s="505" t="s">
        <v>4359</v>
      </c>
      <c r="B27" s="2" t="s">
        <v>4360</v>
      </c>
      <c r="C27" s="2" t="s">
        <v>4286</v>
      </c>
      <c r="D27" s="2" t="s">
        <v>4361</v>
      </c>
      <c r="E27" s="2" t="s">
        <v>4309</v>
      </c>
      <c r="F27" s="12" t="s">
        <v>4362</v>
      </c>
      <c r="G27" s="2" t="s">
        <v>4157</v>
      </c>
      <c r="H27" s="2">
        <v>2</v>
      </c>
      <c r="I27" s="19" t="s">
        <v>4363</v>
      </c>
      <c r="J27" s="2" t="s">
        <v>4364</v>
      </c>
      <c r="K27" s="2">
        <v>15724235818</v>
      </c>
      <c r="L27" s="6" t="s">
        <v>4365</v>
      </c>
    </row>
    <row r="28" spans="1:12" ht="40.5">
      <c r="A28" s="505"/>
      <c r="B28" s="2" t="s">
        <v>4360</v>
      </c>
      <c r="C28" s="2" t="s">
        <v>4286</v>
      </c>
      <c r="D28" s="2" t="s">
        <v>4361</v>
      </c>
      <c r="E28" s="2" t="s">
        <v>4366</v>
      </c>
      <c r="F28" s="12" t="s">
        <v>4367</v>
      </c>
      <c r="G28" s="6" t="s">
        <v>4157</v>
      </c>
      <c r="H28" s="2">
        <v>1</v>
      </c>
      <c r="I28" s="2" t="s">
        <v>4363</v>
      </c>
      <c r="J28" s="2" t="s">
        <v>4364</v>
      </c>
      <c r="K28" s="2">
        <v>15724235818</v>
      </c>
      <c r="L28" s="6" t="s">
        <v>4365</v>
      </c>
    </row>
    <row r="29" spans="1:12" ht="40.5">
      <c r="A29" s="505"/>
      <c r="B29" s="2" t="s">
        <v>4360</v>
      </c>
      <c r="C29" s="2" t="s">
        <v>4286</v>
      </c>
      <c r="D29" s="2" t="s">
        <v>4361</v>
      </c>
      <c r="E29" s="2" t="s">
        <v>4368</v>
      </c>
      <c r="F29" s="12" t="s">
        <v>4369</v>
      </c>
      <c r="G29" s="6" t="s">
        <v>4157</v>
      </c>
      <c r="H29" s="2">
        <v>1</v>
      </c>
      <c r="I29" s="2" t="s">
        <v>4363</v>
      </c>
      <c r="J29" s="2" t="s">
        <v>4364</v>
      </c>
      <c r="K29" s="2">
        <v>15724235818</v>
      </c>
      <c r="L29" s="6" t="s">
        <v>4365</v>
      </c>
    </row>
    <row r="30" spans="1:12" ht="40.5">
      <c r="A30" s="505"/>
      <c r="B30" s="2" t="s">
        <v>4360</v>
      </c>
      <c r="C30" s="2" t="s">
        <v>4286</v>
      </c>
      <c r="D30" s="2" t="s">
        <v>4361</v>
      </c>
      <c r="E30" s="2" t="s">
        <v>4370</v>
      </c>
      <c r="F30" s="12" t="s">
        <v>4371</v>
      </c>
      <c r="G30" s="6" t="s">
        <v>4157</v>
      </c>
      <c r="H30" s="2">
        <v>2</v>
      </c>
      <c r="I30" s="2" t="s">
        <v>4363</v>
      </c>
      <c r="J30" s="2" t="s">
        <v>4364</v>
      </c>
      <c r="K30" s="2">
        <v>15724235818</v>
      </c>
      <c r="L30" s="6" t="s">
        <v>4365</v>
      </c>
    </row>
    <row r="31" spans="1:12" ht="40.5">
      <c r="A31" s="505"/>
      <c r="B31" s="2" t="s">
        <v>4360</v>
      </c>
      <c r="C31" s="2" t="s">
        <v>4286</v>
      </c>
      <c r="D31" s="2" t="s">
        <v>4361</v>
      </c>
      <c r="E31" s="2" t="s">
        <v>1387</v>
      </c>
      <c r="F31" s="12" t="s">
        <v>4372</v>
      </c>
      <c r="G31" s="6" t="s">
        <v>4157</v>
      </c>
      <c r="H31" s="2">
        <v>1</v>
      </c>
      <c r="I31" s="2" t="s">
        <v>4363</v>
      </c>
      <c r="J31" s="2" t="s">
        <v>4364</v>
      </c>
      <c r="K31" s="2">
        <v>15724235818</v>
      </c>
      <c r="L31" s="6" t="s">
        <v>4365</v>
      </c>
    </row>
    <row r="32" spans="1:12" ht="40.5">
      <c r="A32" s="505"/>
      <c r="B32" s="2" t="s">
        <v>4360</v>
      </c>
      <c r="C32" s="2" t="s">
        <v>4286</v>
      </c>
      <c r="D32" s="2" t="s">
        <v>4361</v>
      </c>
      <c r="E32" s="2" t="s">
        <v>4373</v>
      </c>
      <c r="F32" s="12" t="s">
        <v>4374</v>
      </c>
      <c r="G32" s="2" t="s">
        <v>4375</v>
      </c>
      <c r="H32" s="2">
        <v>1</v>
      </c>
      <c r="I32" s="2" t="s">
        <v>4376</v>
      </c>
      <c r="J32" s="2" t="s">
        <v>4364</v>
      </c>
      <c r="K32" s="2">
        <v>15724235818</v>
      </c>
      <c r="L32" s="6" t="s">
        <v>4365</v>
      </c>
    </row>
    <row r="33" spans="1:12" ht="54">
      <c r="A33" s="505" t="s">
        <v>4377</v>
      </c>
      <c r="B33" s="2" t="s">
        <v>4378</v>
      </c>
      <c r="C33" s="2" t="s">
        <v>4286</v>
      </c>
      <c r="D33" s="2" t="s">
        <v>4379</v>
      </c>
      <c r="E33" s="4" t="s">
        <v>4380</v>
      </c>
      <c r="F33" s="12" t="s">
        <v>4381</v>
      </c>
      <c r="G33" s="12" t="s">
        <v>4382</v>
      </c>
      <c r="H33" s="4">
        <v>2</v>
      </c>
      <c r="I33" s="4" t="s">
        <v>4383</v>
      </c>
      <c r="J33" s="2" t="s">
        <v>4384</v>
      </c>
      <c r="K33" s="2">
        <v>88085560</v>
      </c>
      <c r="L33" s="2" t="s">
        <v>4385</v>
      </c>
    </row>
    <row r="34" spans="1:12" ht="108">
      <c r="A34" s="505"/>
      <c r="B34" s="2" t="s">
        <v>4378</v>
      </c>
      <c r="C34" s="2" t="s">
        <v>4286</v>
      </c>
      <c r="D34" s="2" t="s">
        <v>4379</v>
      </c>
      <c r="E34" s="4" t="s">
        <v>4386</v>
      </c>
      <c r="F34" s="12" t="s">
        <v>4387</v>
      </c>
      <c r="G34" s="12" t="s">
        <v>4388</v>
      </c>
      <c r="H34" s="4">
        <v>1</v>
      </c>
      <c r="I34" s="4" t="s">
        <v>4383</v>
      </c>
      <c r="J34" s="2" t="s">
        <v>4384</v>
      </c>
      <c r="K34" s="2">
        <v>88085560</v>
      </c>
      <c r="L34" s="2" t="s">
        <v>4385</v>
      </c>
    </row>
    <row r="35" spans="1:12" ht="54">
      <c r="A35" s="505"/>
      <c r="B35" s="2" t="s">
        <v>4378</v>
      </c>
      <c r="C35" s="2" t="s">
        <v>4286</v>
      </c>
      <c r="D35" s="2" t="s">
        <v>4379</v>
      </c>
      <c r="E35" s="4" t="s">
        <v>1387</v>
      </c>
      <c r="F35" s="12" t="s">
        <v>4389</v>
      </c>
      <c r="G35" s="12" t="s">
        <v>4390</v>
      </c>
      <c r="H35" s="4">
        <v>2</v>
      </c>
      <c r="I35" s="4" t="s">
        <v>4391</v>
      </c>
      <c r="J35" s="2" t="s">
        <v>4384</v>
      </c>
      <c r="K35" s="2">
        <v>88085560</v>
      </c>
      <c r="L35" s="2" t="s">
        <v>4392</v>
      </c>
    </row>
    <row r="36" spans="1:12" ht="54">
      <c r="A36" s="505"/>
      <c r="B36" s="2" t="s">
        <v>4378</v>
      </c>
      <c r="C36" s="2" t="s">
        <v>4286</v>
      </c>
      <c r="D36" s="2" t="s">
        <v>4379</v>
      </c>
      <c r="E36" s="4" t="s">
        <v>1684</v>
      </c>
      <c r="F36" s="13" t="s">
        <v>4393</v>
      </c>
      <c r="G36" s="12" t="s">
        <v>4390</v>
      </c>
      <c r="H36" s="4">
        <v>2</v>
      </c>
      <c r="I36" s="4" t="s">
        <v>4391</v>
      </c>
      <c r="J36" s="2" t="s">
        <v>4384</v>
      </c>
      <c r="K36" s="2">
        <v>88085560</v>
      </c>
      <c r="L36" s="2" t="s">
        <v>4392</v>
      </c>
    </row>
    <row r="37" spans="1:12" ht="54">
      <c r="A37" s="505"/>
      <c r="B37" s="2" t="s">
        <v>4378</v>
      </c>
      <c r="C37" s="2" t="s">
        <v>4286</v>
      </c>
      <c r="D37" s="2" t="s">
        <v>4379</v>
      </c>
      <c r="E37" s="4" t="s">
        <v>4394</v>
      </c>
      <c r="F37" s="12" t="s">
        <v>4395</v>
      </c>
      <c r="G37" s="12" t="s">
        <v>4390</v>
      </c>
      <c r="H37" s="4">
        <v>3</v>
      </c>
      <c r="I37" s="4" t="s">
        <v>4391</v>
      </c>
      <c r="J37" s="2" t="s">
        <v>4384</v>
      </c>
      <c r="K37" s="2">
        <v>88085560</v>
      </c>
      <c r="L37" s="2" t="s">
        <v>4392</v>
      </c>
    </row>
    <row r="38" spans="1:12" ht="121.5">
      <c r="A38" s="505" t="s">
        <v>4396</v>
      </c>
      <c r="B38" s="6" t="s">
        <v>4397</v>
      </c>
      <c r="C38" s="2" t="s">
        <v>4286</v>
      </c>
      <c r="D38" s="14" t="s">
        <v>823</v>
      </c>
      <c r="E38" s="15" t="s">
        <v>136</v>
      </c>
      <c r="F38" s="16" t="s">
        <v>4398</v>
      </c>
      <c r="G38" s="15" t="s">
        <v>4399</v>
      </c>
      <c r="H38" s="15">
        <v>4</v>
      </c>
      <c r="I38" s="14" t="s">
        <v>4400</v>
      </c>
      <c r="J38" s="14" t="s">
        <v>4401</v>
      </c>
      <c r="K38" s="14">
        <v>88827803</v>
      </c>
      <c r="L38" s="20">
        <v>43922</v>
      </c>
    </row>
    <row r="39" spans="1:12" ht="54">
      <c r="A39" s="505"/>
      <c r="B39" s="6" t="s">
        <v>4397</v>
      </c>
      <c r="C39" s="2" t="s">
        <v>4286</v>
      </c>
      <c r="D39" s="14" t="s">
        <v>823</v>
      </c>
      <c r="E39" s="15" t="s">
        <v>4402</v>
      </c>
      <c r="F39" s="16" t="s">
        <v>4403</v>
      </c>
      <c r="G39" s="15" t="s">
        <v>4404</v>
      </c>
      <c r="H39" s="15">
        <v>2</v>
      </c>
      <c r="I39" s="14" t="s">
        <v>4405</v>
      </c>
      <c r="J39" s="14" t="s">
        <v>4401</v>
      </c>
      <c r="K39" s="14">
        <v>88827803</v>
      </c>
      <c r="L39" s="20">
        <v>43922</v>
      </c>
    </row>
    <row r="40" spans="1:12" ht="108">
      <c r="A40" s="505"/>
      <c r="B40" s="6" t="s">
        <v>4397</v>
      </c>
      <c r="C40" s="2" t="s">
        <v>4286</v>
      </c>
      <c r="D40" s="14" t="s">
        <v>823</v>
      </c>
      <c r="E40" s="15" t="s">
        <v>4406</v>
      </c>
      <c r="F40" s="16" t="s">
        <v>4407</v>
      </c>
      <c r="G40" s="15" t="s">
        <v>4408</v>
      </c>
      <c r="H40" s="15">
        <v>5</v>
      </c>
      <c r="I40" s="6" t="s">
        <v>4409</v>
      </c>
      <c r="J40" s="14" t="s">
        <v>4401</v>
      </c>
      <c r="K40" s="14">
        <v>88827803</v>
      </c>
      <c r="L40" s="20">
        <v>43922</v>
      </c>
    </row>
    <row r="41" spans="1:12" ht="108">
      <c r="A41" s="505"/>
      <c r="B41" s="6" t="s">
        <v>4397</v>
      </c>
      <c r="C41" s="2" t="s">
        <v>4286</v>
      </c>
      <c r="D41" s="14" t="s">
        <v>823</v>
      </c>
      <c r="E41" s="15" t="s">
        <v>4410</v>
      </c>
      <c r="F41" s="16" t="s">
        <v>4411</v>
      </c>
      <c r="G41" s="15" t="s">
        <v>4408</v>
      </c>
      <c r="H41" s="15">
        <v>4</v>
      </c>
      <c r="I41" s="6" t="s">
        <v>4409</v>
      </c>
      <c r="J41" s="14" t="s">
        <v>4401</v>
      </c>
      <c r="K41" s="14">
        <v>88827803</v>
      </c>
      <c r="L41" s="20">
        <v>43922</v>
      </c>
    </row>
    <row r="42" spans="1:12" ht="67.5">
      <c r="A42" s="505"/>
      <c r="B42" s="6" t="s">
        <v>4397</v>
      </c>
      <c r="C42" s="2" t="s">
        <v>4286</v>
      </c>
      <c r="D42" s="14" t="s">
        <v>823</v>
      </c>
      <c r="E42" s="15" t="s">
        <v>4412</v>
      </c>
      <c r="F42" s="16" t="s">
        <v>4413</v>
      </c>
      <c r="G42" s="15" t="s">
        <v>4414</v>
      </c>
      <c r="H42" s="15">
        <v>3</v>
      </c>
      <c r="I42" s="14" t="s">
        <v>4415</v>
      </c>
      <c r="J42" s="14" t="s">
        <v>4401</v>
      </c>
      <c r="K42" s="14">
        <v>88827803</v>
      </c>
      <c r="L42" s="20">
        <v>43922</v>
      </c>
    </row>
    <row r="43" spans="1:12" ht="54">
      <c r="A43" s="505"/>
      <c r="B43" s="6" t="s">
        <v>4397</v>
      </c>
      <c r="C43" s="2" t="s">
        <v>4286</v>
      </c>
      <c r="D43" s="14" t="s">
        <v>823</v>
      </c>
      <c r="E43" s="15" t="s">
        <v>4416</v>
      </c>
      <c r="F43" s="16" t="s">
        <v>4417</v>
      </c>
      <c r="G43" s="15" t="s">
        <v>4414</v>
      </c>
      <c r="H43" s="15">
        <v>2</v>
      </c>
      <c r="I43" s="14" t="s">
        <v>4418</v>
      </c>
      <c r="J43" s="14" t="s">
        <v>4401</v>
      </c>
      <c r="K43" s="14">
        <v>88827803</v>
      </c>
      <c r="L43" s="20">
        <v>43922</v>
      </c>
    </row>
    <row r="44" spans="1:12" ht="81">
      <c r="A44" s="505"/>
      <c r="B44" s="6" t="s">
        <v>4397</v>
      </c>
      <c r="C44" s="2" t="s">
        <v>4286</v>
      </c>
      <c r="D44" s="14" t="s">
        <v>823</v>
      </c>
      <c r="E44" s="15" t="s">
        <v>4419</v>
      </c>
      <c r="F44" s="16" t="s">
        <v>4420</v>
      </c>
      <c r="G44" s="15" t="s">
        <v>4421</v>
      </c>
      <c r="H44" s="15">
        <v>4</v>
      </c>
      <c r="I44" s="14" t="s">
        <v>4422</v>
      </c>
      <c r="J44" s="14" t="s">
        <v>4401</v>
      </c>
      <c r="K44" s="14">
        <v>88827803</v>
      </c>
      <c r="L44" s="20">
        <v>43922</v>
      </c>
    </row>
    <row r="45" spans="1:12" ht="81">
      <c r="A45" s="505"/>
      <c r="B45" s="6" t="s">
        <v>4397</v>
      </c>
      <c r="C45" s="2" t="s">
        <v>4286</v>
      </c>
      <c r="D45" s="14" t="s">
        <v>823</v>
      </c>
      <c r="E45" s="15" t="s">
        <v>4423</v>
      </c>
      <c r="F45" s="16" t="s">
        <v>4424</v>
      </c>
      <c r="G45" s="15" t="s">
        <v>4421</v>
      </c>
      <c r="H45" s="15">
        <v>4</v>
      </c>
      <c r="I45" s="14" t="s">
        <v>4415</v>
      </c>
      <c r="J45" s="14" t="s">
        <v>4401</v>
      </c>
      <c r="K45" s="14">
        <v>88827803</v>
      </c>
      <c r="L45" s="20">
        <v>43922</v>
      </c>
    </row>
    <row r="46" spans="1:12" ht="81">
      <c r="A46" s="505"/>
      <c r="B46" s="6" t="s">
        <v>4397</v>
      </c>
      <c r="C46" s="2" t="s">
        <v>4286</v>
      </c>
      <c r="D46" s="14" t="s">
        <v>823</v>
      </c>
      <c r="E46" s="15" t="s">
        <v>4425</v>
      </c>
      <c r="F46" s="16" t="s">
        <v>4426</v>
      </c>
      <c r="G46" s="15" t="s">
        <v>4427</v>
      </c>
      <c r="H46" s="15">
        <v>6</v>
      </c>
      <c r="I46" s="14" t="s">
        <v>4418</v>
      </c>
      <c r="J46" s="14" t="s">
        <v>4401</v>
      </c>
      <c r="K46" s="14">
        <v>88827803</v>
      </c>
      <c r="L46" s="20">
        <v>43922</v>
      </c>
    </row>
    <row r="47" spans="1:12" ht="67.5">
      <c r="A47" s="505"/>
      <c r="B47" s="6" t="s">
        <v>4397</v>
      </c>
      <c r="C47" s="2" t="s">
        <v>4286</v>
      </c>
      <c r="D47" s="14" t="s">
        <v>823</v>
      </c>
      <c r="E47" s="15" t="s">
        <v>4428</v>
      </c>
      <c r="F47" s="16" t="s">
        <v>4429</v>
      </c>
      <c r="G47" s="15" t="s">
        <v>4430</v>
      </c>
      <c r="H47" s="15">
        <v>1</v>
      </c>
      <c r="I47" s="14" t="s">
        <v>4405</v>
      </c>
      <c r="J47" s="14" t="s">
        <v>4401</v>
      </c>
      <c r="K47" s="14">
        <v>88827803</v>
      </c>
      <c r="L47" s="20">
        <v>43922</v>
      </c>
    </row>
    <row r="48" spans="1:12" ht="54">
      <c r="A48" s="505"/>
      <c r="B48" s="6" t="s">
        <v>4397</v>
      </c>
      <c r="C48" s="2" t="s">
        <v>4286</v>
      </c>
      <c r="D48" s="14" t="s">
        <v>823</v>
      </c>
      <c r="E48" s="15" t="s">
        <v>4431</v>
      </c>
      <c r="F48" s="16" t="s">
        <v>4432</v>
      </c>
      <c r="G48" s="15" t="s">
        <v>4433</v>
      </c>
      <c r="H48" s="15">
        <v>1</v>
      </c>
      <c r="I48" s="14" t="s">
        <v>4434</v>
      </c>
      <c r="J48" s="14" t="s">
        <v>4401</v>
      </c>
      <c r="K48" s="14">
        <v>88827803</v>
      </c>
      <c r="L48" s="20">
        <v>43922</v>
      </c>
    </row>
    <row r="49" spans="1:12" ht="54">
      <c r="A49" s="505"/>
      <c r="B49" s="6" t="s">
        <v>4397</v>
      </c>
      <c r="C49" s="2" t="s">
        <v>4286</v>
      </c>
      <c r="D49" s="14" t="s">
        <v>823</v>
      </c>
      <c r="E49" s="15" t="s">
        <v>4435</v>
      </c>
      <c r="F49" s="16" t="s">
        <v>4432</v>
      </c>
      <c r="G49" s="15" t="s">
        <v>4433</v>
      </c>
      <c r="H49" s="15">
        <v>1</v>
      </c>
      <c r="I49" s="14" t="s">
        <v>4434</v>
      </c>
      <c r="J49" s="14" t="s">
        <v>4401</v>
      </c>
      <c r="K49" s="14">
        <v>88827803</v>
      </c>
      <c r="L49" s="20">
        <v>43922</v>
      </c>
    </row>
    <row r="50" spans="1:12" ht="54">
      <c r="A50" s="505" t="s">
        <v>4436</v>
      </c>
      <c r="B50" s="6" t="s">
        <v>4437</v>
      </c>
      <c r="C50" s="2" t="s">
        <v>4286</v>
      </c>
      <c r="D50" s="14" t="s">
        <v>4438</v>
      </c>
      <c r="E50" s="14" t="s">
        <v>4439</v>
      </c>
      <c r="F50" s="10" t="s">
        <v>4440</v>
      </c>
      <c r="G50" s="9" t="s">
        <v>4157</v>
      </c>
      <c r="H50" s="14">
        <v>1</v>
      </c>
      <c r="I50" s="288" t="s">
        <v>4441</v>
      </c>
      <c r="J50" s="14" t="s">
        <v>4442</v>
      </c>
      <c r="K50" s="14" t="s">
        <v>4443</v>
      </c>
      <c r="L50" s="20">
        <v>43922</v>
      </c>
    </row>
    <row r="51" spans="1:12" ht="94.5">
      <c r="A51" s="505"/>
      <c r="B51" s="6" t="s">
        <v>4437</v>
      </c>
      <c r="C51" s="2" t="s">
        <v>4286</v>
      </c>
      <c r="D51" s="14" t="s">
        <v>4438</v>
      </c>
      <c r="E51" s="14" t="s">
        <v>4444</v>
      </c>
      <c r="F51" s="10" t="s">
        <v>4445</v>
      </c>
      <c r="G51" s="9" t="s">
        <v>4446</v>
      </c>
      <c r="H51" s="14">
        <v>1</v>
      </c>
      <c r="I51" s="289" t="s">
        <v>4363</v>
      </c>
      <c r="J51" s="14" t="s">
        <v>4442</v>
      </c>
      <c r="K51" s="14" t="s">
        <v>4443</v>
      </c>
      <c r="L51" s="20">
        <v>43922</v>
      </c>
    </row>
    <row r="52" spans="1:12" ht="94.5">
      <c r="A52" s="505"/>
      <c r="B52" s="6" t="s">
        <v>4437</v>
      </c>
      <c r="C52" s="2" t="s">
        <v>4286</v>
      </c>
      <c r="D52" s="14" t="s">
        <v>4438</v>
      </c>
      <c r="E52" s="14" t="s">
        <v>4447</v>
      </c>
      <c r="F52" s="10" t="s">
        <v>4448</v>
      </c>
      <c r="G52" s="9" t="s">
        <v>4449</v>
      </c>
      <c r="H52" s="14">
        <v>1</v>
      </c>
      <c r="I52" s="289" t="s">
        <v>4363</v>
      </c>
      <c r="J52" s="14" t="s">
        <v>4442</v>
      </c>
      <c r="K52" s="14" t="s">
        <v>4443</v>
      </c>
      <c r="L52" s="20">
        <v>43922</v>
      </c>
    </row>
    <row r="53" spans="1:12" ht="121.5">
      <c r="A53" s="505"/>
      <c r="B53" s="6" t="s">
        <v>4437</v>
      </c>
      <c r="C53" s="2" t="s">
        <v>4286</v>
      </c>
      <c r="D53" s="14" t="s">
        <v>4438</v>
      </c>
      <c r="E53" s="14" t="s">
        <v>4450</v>
      </c>
      <c r="F53" s="10" t="s">
        <v>4451</v>
      </c>
      <c r="G53" s="9" t="s">
        <v>4449</v>
      </c>
      <c r="H53" s="14">
        <v>1</v>
      </c>
      <c r="I53" s="289" t="s">
        <v>4363</v>
      </c>
      <c r="J53" s="14" t="s">
        <v>4442</v>
      </c>
      <c r="K53" s="14" t="s">
        <v>4443</v>
      </c>
      <c r="L53" s="20">
        <v>43922</v>
      </c>
    </row>
    <row r="54" spans="1:12" ht="175.5">
      <c r="A54" s="505"/>
      <c r="B54" s="6" t="s">
        <v>4437</v>
      </c>
      <c r="C54" s="2" t="s">
        <v>4286</v>
      </c>
      <c r="D54" s="14" t="s">
        <v>4438</v>
      </c>
      <c r="E54" s="14" t="s">
        <v>4452</v>
      </c>
      <c r="F54" s="10" t="s">
        <v>4453</v>
      </c>
      <c r="G54" s="9" t="s">
        <v>4157</v>
      </c>
      <c r="H54" s="14">
        <v>2</v>
      </c>
      <c r="I54" s="289" t="s">
        <v>4363</v>
      </c>
      <c r="J54" s="14" t="s">
        <v>4442</v>
      </c>
      <c r="K54" s="14" t="s">
        <v>4443</v>
      </c>
      <c r="L54" s="20">
        <v>43922</v>
      </c>
    </row>
    <row r="55" spans="1:12" ht="67.5">
      <c r="A55" s="505"/>
      <c r="B55" s="6" t="s">
        <v>4437</v>
      </c>
      <c r="C55" s="2" t="s">
        <v>4286</v>
      </c>
      <c r="D55" s="14" t="s">
        <v>4438</v>
      </c>
      <c r="E55" s="6" t="s">
        <v>4454</v>
      </c>
      <c r="F55" s="10" t="s">
        <v>4455</v>
      </c>
      <c r="G55" s="9" t="s">
        <v>4456</v>
      </c>
      <c r="H55" s="14">
        <v>1</v>
      </c>
      <c r="I55" s="289" t="s">
        <v>4363</v>
      </c>
      <c r="J55" s="14" t="s">
        <v>4442</v>
      </c>
      <c r="K55" s="14" t="s">
        <v>4443</v>
      </c>
      <c r="L55" s="20">
        <v>43922</v>
      </c>
    </row>
    <row r="56" spans="1:12" ht="40.5">
      <c r="A56" s="505"/>
      <c r="B56" s="6" t="s">
        <v>4437</v>
      </c>
      <c r="C56" s="2" t="s">
        <v>4286</v>
      </c>
      <c r="D56" s="14" t="s">
        <v>4438</v>
      </c>
      <c r="E56" s="6" t="s">
        <v>4457</v>
      </c>
      <c r="F56" s="10" t="s">
        <v>4458</v>
      </c>
      <c r="G56" s="9" t="s">
        <v>4157</v>
      </c>
      <c r="H56" s="14">
        <v>1</v>
      </c>
      <c r="I56" s="289" t="s">
        <v>4441</v>
      </c>
      <c r="J56" s="14" t="s">
        <v>4442</v>
      </c>
      <c r="K56" s="14" t="s">
        <v>4443</v>
      </c>
      <c r="L56" s="20">
        <v>43922</v>
      </c>
    </row>
    <row r="57" spans="1:12" ht="81">
      <c r="A57" s="505"/>
      <c r="B57" s="6" t="s">
        <v>4437</v>
      </c>
      <c r="C57" s="2" t="s">
        <v>4286</v>
      </c>
      <c r="D57" s="14" t="s">
        <v>4438</v>
      </c>
      <c r="E57" s="14" t="s">
        <v>4459</v>
      </c>
      <c r="F57" s="10" t="s">
        <v>4460</v>
      </c>
      <c r="G57" s="9" t="s">
        <v>4456</v>
      </c>
      <c r="H57" s="14">
        <v>2</v>
      </c>
      <c r="I57" s="289" t="s">
        <v>4363</v>
      </c>
      <c r="J57" s="14" t="s">
        <v>4442</v>
      </c>
      <c r="K57" s="14" t="s">
        <v>4443</v>
      </c>
      <c r="L57" s="20">
        <v>43922</v>
      </c>
    </row>
    <row r="58" spans="1:12" ht="54">
      <c r="A58" s="505"/>
      <c r="B58" s="6" t="s">
        <v>4437</v>
      </c>
      <c r="C58" s="2" t="s">
        <v>4286</v>
      </c>
      <c r="D58" s="14" t="s">
        <v>4438</v>
      </c>
      <c r="E58" s="14" t="s">
        <v>4461</v>
      </c>
      <c r="F58" s="10" t="s">
        <v>4462</v>
      </c>
      <c r="G58" s="9" t="s">
        <v>4157</v>
      </c>
      <c r="H58" s="14">
        <v>1</v>
      </c>
      <c r="I58" s="289" t="s">
        <v>4363</v>
      </c>
      <c r="J58" s="14" t="s">
        <v>4442</v>
      </c>
      <c r="K58" s="14" t="s">
        <v>4443</v>
      </c>
      <c r="L58" s="20">
        <v>43922</v>
      </c>
    </row>
    <row r="59" spans="1:12" ht="108">
      <c r="A59" s="505"/>
      <c r="B59" s="6" t="s">
        <v>4437</v>
      </c>
      <c r="C59" s="2" t="s">
        <v>4286</v>
      </c>
      <c r="D59" s="14" t="s">
        <v>4438</v>
      </c>
      <c r="E59" s="14" t="s">
        <v>4463</v>
      </c>
      <c r="F59" s="10" t="s">
        <v>4464</v>
      </c>
      <c r="G59" s="9" t="s">
        <v>4446</v>
      </c>
      <c r="H59" s="14">
        <v>1</v>
      </c>
      <c r="I59" s="289" t="s">
        <v>4441</v>
      </c>
      <c r="J59" s="14" t="s">
        <v>4442</v>
      </c>
      <c r="K59" s="14" t="s">
        <v>4443</v>
      </c>
      <c r="L59" s="20">
        <v>43922</v>
      </c>
    </row>
    <row r="60" spans="1:12" ht="67.5">
      <c r="A60" s="505"/>
      <c r="B60" s="6" t="s">
        <v>4437</v>
      </c>
      <c r="C60" s="2" t="s">
        <v>4286</v>
      </c>
      <c r="D60" s="14" t="s">
        <v>4438</v>
      </c>
      <c r="E60" s="14" t="s">
        <v>989</v>
      </c>
      <c r="F60" s="10" t="s">
        <v>4465</v>
      </c>
      <c r="G60" s="9" t="s">
        <v>4446</v>
      </c>
      <c r="H60" s="14">
        <v>3</v>
      </c>
      <c r="I60" s="289" t="s">
        <v>4441</v>
      </c>
      <c r="J60" s="14" t="s">
        <v>4442</v>
      </c>
      <c r="K60" s="14" t="s">
        <v>4443</v>
      </c>
      <c r="L60" s="20">
        <v>43922</v>
      </c>
    </row>
    <row r="61" spans="1:12" ht="94.5">
      <c r="A61" s="505"/>
      <c r="B61" s="6" t="s">
        <v>4437</v>
      </c>
      <c r="C61" s="2" t="s">
        <v>4286</v>
      </c>
      <c r="D61" s="14" t="s">
        <v>4438</v>
      </c>
      <c r="E61" s="14" t="s">
        <v>4466</v>
      </c>
      <c r="F61" s="10" t="s">
        <v>4467</v>
      </c>
      <c r="G61" s="9" t="s">
        <v>4157</v>
      </c>
      <c r="H61" s="14">
        <v>1</v>
      </c>
      <c r="I61" s="289" t="s">
        <v>4441</v>
      </c>
      <c r="J61" s="14" t="s">
        <v>4442</v>
      </c>
      <c r="K61" s="14" t="s">
        <v>4443</v>
      </c>
      <c r="L61" s="20">
        <v>43922</v>
      </c>
    </row>
    <row r="62" spans="1:12" ht="162">
      <c r="A62" s="505"/>
      <c r="B62" s="6" t="s">
        <v>4437</v>
      </c>
      <c r="C62" s="2" t="s">
        <v>4286</v>
      </c>
      <c r="D62" s="14" t="s">
        <v>4438</v>
      </c>
      <c r="E62" s="6" t="s">
        <v>4444</v>
      </c>
      <c r="F62" s="10" t="s">
        <v>4468</v>
      </c>
      <c r="G62" s="9" t="s">
        <v>4469</v>
      </c>
      <c r="H62" s="6">
        <v>2</v>
      </c>
      <c r="I62" s="21" t="s">
        <v>4363</v>
      </c>
      <c r="J62" s="14" t="s">
        <v>4470</v>
      </c>
      <c r="K62" s="14" t="s">
        <v>4471</v>
      </c>
      <c r="L62" s="20">
        <v>43923</v>
      </c>
    </row>
    <row r="63" spans="1:12" ht="162">
      <c r="A63" s="505"/>
      <c r="B63" s="6" t="s">
        <v>4437</v>
      </c>
      <c r="C63" s="2" t="s">
        <v>4286</v>
      </c>
      <c r="D63" s="14" t="s">
        <v>4438</v>
      </c>
      <c r="E63" s="6" t="s">
        <v>4472</v>
      </c>
      <c r="F63" s="10" t="s">
        <v>4473</v>
      </c>
      <c r="G63" s="9" t="s">
        <v>4157</v>
      </c>
      <c r="H63" s="6">
        <v>2</v>
      </c>
      <c r="I63" s="21" t="s">
        <v>4363</v>
      </c>
      <c r="J63" s="14" t="s">
        <v>4470</v>
      </c>
      <c r="K63" s="14" t="s">
        <v>4471</v>
      </c>
      <c r="L63" s="20">
        <v>43924</v>
      </c>
    </row>
    <row r="64" spans="1:12" ht="162">
      <c r="A64" s="505"/>
      <c r="B64" s="6" t="s">
        <v>4437</v>
      </c>
      <c r="C64" s="2" t="s">
        <v>4286</v>
      </c>
      <c r="D64" s="14" t="s">
        <v>4438</v>
      </c>
      <c r="E64" s="6" t="s">
        <v>4474</v>
      </c>
      <c r="F64" s="10" t="s">
        <v>4475</v>
      </c>
      <c r="G64" s="9" t="s">
        <v>4157</v>
      </c>
      <c r="H64" s="6">
        <v>2</v>
      </c>
      <c r="I64" s="21" t="s">
        <v>4363</v>
      </c>
      <c r="J64" s="14" t="s">
        <v>4470</v>
      </c>
      <c r="K64" s="14" t="s">
        <v>4471</v>
      </c>
      <c r="L64" s="20">
        <v>43925</v>
      </c>
    </row>
    <row r="65" spans="1:12" ht="189">
      <c r="A65" s="505"/>
      <c r="B65" s="6" t="s">
        <v>4437</v>
      </c>
      <c r="C65" s="2" t="s">
        <v>4286</v>
      </c>
      <c r="D65" s="14" t="s">
        <v>4438</v>
      </c>
      <c r="E65" s="6" t="s">
        <v>4476</v>
      </c>
      <c r="F65" s="10" t="s">
        <v>4477</v>
      </c>
      <c r="G65" s="9" t="s">
        <v>4157</v>
      </c>
      <c r="H65" s="6">
        <v>2</v>
      </c>
      <c r="I65" s="21" t="s">
        <v>4363</v>
      </c>
      <c r="J65" s="14" t="s">
        <v>4470</v>
      </c>
      <c r="K65" s="14" t="s">
        <v>4471</v>
      </c>
      <c r="L65" s="20">
        <v>43926</v>
      </c>
    </row>
    <row r="66" spans="1:12" ht="189">
      <c r="A66" s="505"/>
      <c r="B66" s="6" t="s">
        <v>4437</v>
      </c>
      <c r="C66" s="2" t="s">
        <v>4286</v>
      </c>
      <c r="D66" s="14" t="s">
        <v>4438</v>
      </c>
      <c r="E66" s="6" t="s">
        <v>4478</v>
      </c>
      <c r="F66" s="10" t="s">
        <v>4479</v>
      </c>
      <c r="G66" s="9" t="s">
        <v>4157</v>
      </c>
      <c r="H66" s="6">
        <v>3</v>
      </c>
      <c r="I66" s="21" t="s">
        <v>4363</v>
      </c>
      <c r="J66" s="14" t="s">
        <v>4470</v>
      </c>
      <c r="K66" s="14" t="s">
        <v>4471</v>
      </c>
      <c r="L66" s="20">
        <v>43927</v>
      </c>
    </row>
    <row r="67" spans="1:12" ht="121.5">
      <c r="A67" s="505" t="s">
        <v>4480</v>
      </c>
      <c r="B67" s="22" t="s">
        <v>4481</v>
      </c>
      <c r="C67" s="2" t="s">
        <v>4286</v>
      </c>
      <c r="D67" s="23" t="s">
        <v>50</v>
      </c>
      <c r="E67" s="22" t="s">
        <v>4482</v>
      </c>
      <c r="F67" s="24" t="s">
        <v>4483</v>
      </c>
      <c r="G67" s="22" t="s">
        <v>15</v>
      </c>
      <c r="H67" s="22">
        <v>2</v>
      </c>
      <c r="I67" s="22" t="s">
        <v>4484</v>
      </c>
      <c r="J67" s="3" t="s">
        <v>4485</v>
      </c>
      <c r="K67" s="3">
        <v>88829326</v>
      </c>
      <c r="L67" s="4">
        <v>2020.06</v>
      </c>
    </row>
    <row r="68" spans="1:12" ht="162">
      <c r="A68" s="505"/>
      <c r="B68" s="22" t="s">
        <v>4481</v>
      </c>
      <c r="C68" s="2" t="s">
        <v>4286</v>
      </c>
      <c r="D68" s="23" t="s">
        <v>50</v>
      </c>
      <c r="E68" s="22" t="s">
        <v>4486</v>
      </c>
      <c r="F68" s="24" t="s">
        <v>4487</v>
      </c>
      <c r="G68" s="22" t="s">
        <v>15</v>
      </c>
      <c r="H68" s="22">
        <v>2</v>
      </c>
      <c r="I68" s="22" t="s">
        <v>4484</v>
      </c>
      <c r="J68" s="3" t="s">
        <v>4485</v>
      </c>
      <c r="K68" s="3">
        <v>88829326</v>
      </c>
      <c r="L68" s="4">
        <v>2020.06</v>
      </c>
    </row>
    <row r="69" spans="1:12" ht="148.5">
      <c r="A69" s="505"/>
      <c r="B69" s="22" t="s">
        <v>4481</v>
      </c>
      <c r="C69" s="2" t="s">
        <v>4286</v>
      </c>
      <c r="D69" s="23" t="s">
        <v>50</v>
      </c>
      <c r="E69" s="22" t="s">
        <v>4488</v>
      </c>
      <c r="F69" s="24" t="s">
        <v>4489</v>
      </c>
      <c r="G69" s="22" t="s">
        <v>15</v>
      </c>
      <c r="H69" s="22">
        <v>2</v>
      </c>
      <c r="I69" s="22" t="s">
        <v>4484</v>
      </c>
      <c r="J69" s="3" t="s">
        <v>4485</v>
      </c>
      <c r="K69" s="3">
        <v>88829326</v>
      </c>
      <c r="L69" s="4">
        <v>2020.06</v>
      </c>
    </row>
    <row r="70" spans="1:12" ht="121.5">
      <c r="A70" s="505"/>
      <c r="B70" s="22" t="s">
        <v>4481</v>
      </c>
      <c r="C70" s="2" t="s">
        <v>4286</v>
      </c>
      <c r="D70" s="23" t="s">
        <v>50</v>
      </c>
      <c r="E70" s="22" t="s">
        <v>4490</v>
      </c>
      <c r="F70" s="24" t="s">
        <v>4491</v>
      </c>
      <c r="G70" s="22" t="s">
        <v>15</v>
      </c>
      <c r="H70" s="22">
        <v>1</v>
      </c>
      <c r="I70" s="22" t="s">
        <v>4484</v>
      </c>
      <c r="J70" s="3" t="s">
        <v>4485</v>
      </c>
      <c r="K70" s="3">
        <v>88829326</v>
      </c>
      <c r="L70" s="4">
        <v>2020.06</v>
      </c>
    </row>
    <row r="71" spans="1:12" ht="135">
      <c r="A71" s="505"/>
      <c r="B71" s="22" t="s">
        <v>4481</v>
      </c>
      <c r="C71" s="2" t="s">
        <v>4286</v>
      </c>
      <c r="D71" s="23" t="s">
        <v>50</v>
      </c>
      <c r="E71" s="22" t="s">
        <v>4492</v>
      </c>
      <c r="F71" s="24" t="s">
        <v>4493</v>
      </c>
      <c r="G71" s="22" t="s">
        <v>15</v>
      </c>
      <c r="H71" s="22">
        <v>2</v>
      </c>
      <c r="I71" s="22" t="s">
        <v>4484</v>
      </c>
      <c r="J71" s="3" t="s">
        <v>4485</v>
      </c>
      <c r="K71" s="3">
        <v>88829326</v>
      </c>
      <c r="L71" s="4">
        <v>2020.06</v>
      </c>
    </row>
    <row r="72" spans="1:12" ht="135">
      <c r="A72" s="505"/>
      <c r="B72" s="22" t="s">
        <v>4481</v>
      </c>
      <c r="C72" s="2" t="s">
        <v>4286</v>
      </c>
      <c r="D72" s="23" t="s">
        <v>50</v>
      </c>
      <c r="E72" s="22" t="s">
        <v>4494</v>
      </c>
      <c r="F72" s="24" t="s">
        <v>4495</v>
      </c>
      <c r="G72" s="22" t="s">
        <v>15</v>
      </c>
      <c r="H72" s="22">
        <v>2</v>
      </c>
      <c r="I72" s="22" t="s">
        <v>4484</v>
      </c>
      <c r="J72" s="3" t="s">
        <v>4485</v>
      </c>
      <c r="K72" s="3">
        <v>88829326</v>
      </c>
      <c r="L72" s="4">
        <v>2020.06</v>
      </c>
    </row>
    <row r="73" spans="1:12" ht="135">
      <c r="A73" s="505"/>
      <c r="B73" s="22" t="s">
        <v>4481</v>
      </c>
      <c r="C73" s="2" t="s">
        <v>4286</v>
      </c>
      <c r="D73" s="23" t="s">
        <v>50</v>
      </c>
      <c r="E73" s="22" t="s">
        <v>4496</v>
      </c>
      <c r="F73" s="24" t="s">
        <v>4497</v>
      </c>
      <c r="G73" s="22" t="s">
        <v>15</v>
      </c>
      <c r="H73" s="22">
        <v>2</v>
      </c>
      <c r="I73" s="22" t="s">
        <v>4484</v>
      </c>
      <c r="J73" s="3" t="s">
        <v>4485</v>
      </c>
      <c r="K73" s="3">
        <v>88829326</v>
      </c>
      <c r="L73" s="4">
        <v>2020.06</v>
      </c>
    </row>
    <row r="74" spans="1:12" ht="121.5">
      <c r="A74" s="505"/>
      <c r="B74" s="22" t="s">
        <v>4481</v>
      </c>
      <c r="C74" s="2" t="s">
        <v>4286</v>
      </c>
      <c r="D74" s="23" t="s">
        <v>50</v>
      </c>
      <c r="E74" s="22" t="s">
        <v>4498</v>
      </c>
      <c r="F74" s="24" t="s">
        <v>4499</v>
      </c>
      <c r="G74" s="22" t="s">
        <v>15</v>
      </c>
      <c r="H74" s="22">
        <v>2</v>
      </c>
      <c r="I74" s="22" t="s">
        <v>4484</v>
      </c>
      <c r="J74" s="3" t="s">
        <v>4485</v>
      </c>
      <c r="K74" s="3">
        <v>88829326</v>
      </c>
      <c r="L74" s="4">
        <v>2020.06</v>
      </c>
    </row>
    <row r="75" spans="1:12" ht="121.5">
      <c r="A75" s="505"/>
      <c r="B75" s="22" t="s">
        <v>4481</v>
      </c>
      <c r="C75" s="2" t="s">
        <v>4286</v>
      </c>
      <c r="D75" s="23" t="s">
        <v>50</v>
      </c>
      <c r="E75" s="22" t="s">
        <v>4500</v>
      </c>
      <c r="F75" s="24" t="s">
        <v>4501</v>
      </c>
      <c r="G75" s="22" t="s">
        <v>15</v>
      </c>
      <c r="H75" s="22">
        <v>1</v>
      </c>
      <c r="I75" s="22" t="s">
        <v>4484</v>
      </c>
      <c r="J75" s="3" t="s">
        <v>4485</v>
      </c>
      <c r="K75" s="3">
        <v>88829326</v>
      </c>
      <c r="L75" s="4">
        <v>2020.06</v>
      </c>
    </row>
    <row r="76" spans="1:12" ht="54">
      <c r="A76" s="505"/>
      <c r="B76" s="22" t="s">
        <v>4481</v>
      </c>
      <c r="C76" s="2" t="s">
        <v>4286</v>
      </c>
      <c r="D76" s="23" t="s">
        <v>50</v>
      </c>
      <c r="E76" s="22" t="s">
        <v>4502</v>
      </c>
      <c r="F76" s="24" t="s">
        <v>4503</v>
      </c>
      <c r="G76" s="22" t="s">
        <v>15</v>
      </c>
      <c r="H76" s="22">
        <v>3</v>
      </c>
      <c r="I76" s="22" t="s">
        <v>4484</v>
      </c>
      <c r="J76" s="3" t="s">
        <v>4485</v>
      </c>
      <c r="K76" s="3">
        <v>88829326</v>
      </c>
      <c r="L76" s="4">
        <v>2020.06</v>
      </c>
    </row>
    <row r="77" spans="1:12">
      <c r="A77" s="25"/>
      <c r="B77" s="25"/>
      <c r="C77" s="25"/>
      <c r="D77" s="25"/>
      <c r="E77" s="25"/>
      <c r="F77" s="25"/>
      <c r="G77" s="25"/>
      <c r="H77" s="25"/>
      <c r="I77" s="25"/>
      <c r="J77" s="25"/>
      <c r="K77" s="25"/>
      <c r="L77" s="25"/>
    </row>
    <row r="78" spans="1:12">
      <c r="A78" s="25"/>
      <c r="B78" s="25"/>
      <c r="C78" s="25"/>
      <c r="D78" s="25"/>
      <c r="E78" s="25"/>
      <c r="F78" s="25"/>
      <c r="G78" s="25"/>
      <c r="H78" s="25"/>
      <c r="I78" s="25"/>
      <c r="J78" s="25"/>
      <c r="K78" s="25"/>
      <c r="L78" s="25"/>
    </row>
    <row r="79" spans="1:12">
      <c r="A79" s="25"/>
      <c r="B79" s="25"/>
      <c r="C79" s="25"/>
      <c r="D79" s="25"/>
      <c r="E79" s="25"/>
      <c r="F79" s="25"/>
      <c r="G79" s="25"/>
      <c r="H79" s="25"/>
      <c r="I79" s="25"/>
      <c r="J79" s="25"/>
      <c r="K79" s="25"/>
      <c r="L79" s="25"/>
    </row>
    <row r="80" spans="1:12">
      <c r="A80" s="25"/>
      <c r="B80" s="25"/>
      <c r="C80" s="25"/>
      <c r="D80" s="25"/>
      <c r="E80" s="25"/>
      <c r="F80" s="25"/>
      <c r="G80" s="25"/>
      <c r="H80" s="25"/>
      <c r="I80" s="25"/>
      <c r="J80" s="25"/>
      <c r="K80" s="25"/>
      <c r="L80" s="25"/>
    </row>
    <row r="81" spans="1:12">
      <c r="A81" s="25"/>
      <c r="B81" s="25"/>
      <c r="C81" s="25"/>
      <c r="D81" s="25"/>
      <c r="E81" s="25"/>
      <c r="F81" s="25"/>
      <c r="G81" s="25"/>
      <c r="H81" s="25"/>
      <c r="I81" s="25"/>
      <c r="J81" s="25"/>
      <c r="K81" s="25"/>
      <c r="L81" s="25"/>
    </row>
    <row r="82" spans="1:12">
      <c r="A82" s="25"/>
      <c r="B82" s="25"/>
      <c r="C82" s="25"/>
      <c r="D82" s="25"/>
      <c r="E82" s="25"/>
      <c r="F82" s="25"/>
      <c r="G82" s="25"/>
      <c r="H82" s="25"/>
      <c r="I82" s="25"/>
      <c r="J82" s="25"/>
      <c r="K82" s="25"/>
      <c r="L82" s="25"/>
    </row>
    <row r="83" spans="1:12">
      <c r="A83" s="25"/>
      <c r="B83" s="25"/>
      <c r="C83" s="25"/>
      <c r="D83" s="25"/>
      <c r="E83" s="25"/>
      <c r="F83" s="25"/>
      <c r="G83" s="25"/>
      <c r="H83" s="25"/>
      <c r="I83" s="25"/>
      <c r="J83" s="25"/>
      <c r="K83" s="25"/>
      <c r="L83" s="25"/>
    </row>
    <row r="84" spans="1:12">
      <c r="A84" s="25"/>
      <c r="B84" s="25"/>
      <c r="C84" s="25"/>
      <c r="D84" s="25"/>
      <c r="E84" s="25"/>
      <c r="F84" s="25"/>
      <c r="G84" s="25"/>
      <c r="H84" s="25"/>
      <c r="I84" s="25"/>
      <c r="J84" s="25"/>
      <c r="K84" s="25"/>
      <c r="L84" s="25"/>
    </row>
  </sheetData>
  <mergeCells count="9">
    <mergeCell ref="A38:A49"/>
    <mergeCell ref="A50:A66"/>
    <mergeCell ref="A67:A76"/>
    <mergeCell ref="A1:L1"/>
    <mergeCell ref="A3:A20"/>
    <mergeCell ref="A21:A26"/>
    <mergeCell ref="A27:A32"/>
    <mergeCell ref="A33:A37"/>
    <mergeCell ref="A2:B2"/>
  </mergeCells>
  <phoneticPr fontId="49" type="noConversion"/>
  <dataValidations count="2">
    <dataValidation type="list" allowBlank="1" showInputMessage="1" showErrorMessage="1" sqref="D67:D76" xr:uid="{00000000-0002-0000-0D00-000000000000}">
      <formula1>"电子信息,建筑业,新材料,新能源,生命健康,生物制药,高端制造,文化娱乐,医疗器械,制药行业,高端装备,包装印刷,传统制造,鞋革服装,其他"</formula1>
    </dataValidation>
    <dataValidation type="list" allowBlank="1" showInputMessage="1" showErrorMessage="1" sqref="G67:G76" xr:uid="{00000000-0002-0000-0D00-000001000000}">
      <formula1>"专科,本科及以上,硕士研究生（副高级职称）及以上,博士研究生（正高级职称）及以上"</formula1>
    </dataValidation>
  </dataValidation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4A913-9C55-4F7F-9D48-EC550D1752A9}">
  <dimension ref="A1:K89"/>
  <sheetViews>
    <sheetView tabSelected="1" workbookViewId="0">
      <selection activeCell="F7" sqref="F7"/>
    </sheetView>
  </sheetViews>
  <sheetFormatPr defaultRowHeight="13.5"/>
  <cols>
    <col min="1" max="1" width="6.375" customWidth="1"/>
    <col min="2" max="2" width="13.25" customWidth="1"/>
    <col min="4" max="4" width="10" customWidth="1"/>
    <col min="6" max="6" width="48" customWidth="1"/>
    <col min="11" max="11" width="18.125" customWidth="1"/>
  </cols>
  <sheetData>
    <row r="1" spans="1:11" ht="27">
      <c r="A1" s="295" t="s">
        <v>0</v>
      </c>
      <c r="B1" s="296" t="s">
        <v>1</v>
      </c>
      <c r="C1" s="296" t="s">
        <v>2</v>
      </c>
      <c r="D1" s="297" t="s">
        <v>3</v>
      </c>
      <c r="E1" s="296" t="s">
        <v>4</v>
      </c>
      <c r="F1" s="296" t="s">
        <v>5</v>
      </c>
      <c r="G1" s="296" t="s">
        <v>6</v>
      </c>
      <c r="H1" s="296" t="s">
        <v>7</v>
      </c>
      <c r="I1" s="298" t="s">
        <v>8</v>
      </c>
      <c r="J1" s="295" t="s">
        <v>9</v>
      </c>
      <c r="K1" s="295" t="s">
        <v>10</v>
      </c>
    </row>
    <row r="2" spans="1:11" s="294" customFormat="1">
      <c r="A2" s="538">
        <f>MAX($A$1:A1)+1</f>
        <v>1</v>
      </c>
      <c r="B2" s="502" t="s">
        <v>4510</v>
      </c>
      <c r="C2" s="539" t="s">
        <v>1324</v>
      </c>
      <c r="D2" s="538" t="s">
        <v>1325</v>
      </c>
      <c r="E2" s="55" t="s">
        <v>4511</v>
      </c>
      <c r="F2" s="55" t="s">
        <v>425</v>
      </c>
      <c r="G2" s="502" t="s">
        <v>4157</v>
      </c>
      <c r="H2" s="55">
        <v>15</v>
      </c>
      <c r="I2" s="502" t="s">
        <v>4512</v>
      </c>
      <c r="J2" s="537" t="s">
        <v>4513</v>
      </c>
      <c r="K2" s="400" t="s">
        <v>4514</v>
      </c>
    </row>
    <row r="3" spans="1:11" s="294" customFormat="1">
      <c r="A3" s="538"/>
      <c r="B3" s="502"/>
      <c r="C3" s="539"/>
      <c r="D3" s="538"/>
      <c r="E3" s="55" t="s">
        <v>4515</v>
      </c>
      <c r="F3" s="55" t="s">
        <v>425</v>
      </c>
      <c r="G3" s="502"/>
      <c r="H3" s="55">
        <v>10</v>
      </c>
      <c r="I3" s="502"/>
      <c r="J3" s="537"/>
      <c r="K3" s="400"/>
    </row>
    <row r="4" spans="1:11" s="294" customFormat="1" ht="27">
      <c r="A4" s="538"/>
      <c r="B4" s="502"/>
      <c r="C4" s="539"/>
      <c r="D4" s="538"/>
      <c r="E4" s="55" t="s">
        <v>4516</v>
      </c>
      <c r="F4" s="55" t="s">
        <v>4517</v>
      </c>
      <c r="G4" s="502"/>
      <c r="H4" s="55">
        <v>5</v>
      </c>
      <c r="I4" s="502">
        <v>12</v>
      </c>
      <c r="J4" s="537"/>
      <c r="K4" s="400"/>
    </row>
    <row r="5" spans="1:11" s="294" customFormat="1">
      <c r="A5" s="538"/>
      <c r="B5" s="502"/>
      <c r="C5" s="539"/>
      <c r="D5" s="538"/>
      <c r="E5" s="55" t="s">
        <v>165</v>
      </c>
      <c r="F5" s="55" t="s">
        <v>425</v>
      </c>
      <c r="G5" s="502"/>
      <c r="H5" s="55">
        <v>10</v>
      </c>
      <c r="I5" s="502"/>
      <c r="J5" s="537"/>
      <c r="K5" s="400"/>
    </row>
    <row r="6" spans="1:11" ht="54">
      <c r="A6" s="536">
        <f>MAX($A$2:A5)+1</f>
        <v>2</v>
      </c>
      <c r="B6" s="536" t="s">
        <v>4504</v>
      </c>
      <c r="C6" s="536" t="s">
        <v>12</v>
      </c>
      <c r="D6" s="536" t="s">
        <v>91</v>
      </c>
      <c r="E6" s="29" t="s">
        <v>4505</v>
      </c>
      <c r="F6" s="29" t="s">
        <v>4506</v>
      </c>
      <c r="G6" s="292" t="s">
        <v>15</v>
      </c>
      <c r="H6" s="29">
        <v>1</v>
      </c>
      <c r="I6" s="293" t="s">
        <v>155</v>
      </c>
      <c r="J6" s="536" t="s">
        <v>4507</v>
      </c>
      <c r="K6" s="536">
        <v>18767745474</v>
      </c>
    </row>
    <row r="7" spans="1:11" ht="54">
      <c r="A7" s="536"/>
      <c r="B7" s="536"/>
      <c r="C7" s="536"/>
      <c r="D7" s="536"/>
      <c r="E7" s="29" t="s">
        <v>4508</v>
      </c>
      <c r="F7" s="29" t="s">
        <v>4506</v>
      </c>
      <c r="G7" s="292" t="s">
        <v>15</v>
      </c>
      <c r="H7" s="29">
        <v>2</v>
      </c>
      <c r="I7" s="293" t="s">
        <v>4509</v>
      </c>
      <c r="J7" s="536"/>
      <c r="K7" s="536"/>
    </row>
    <row r="8" spans="1:11" ht="27">
      <c r="A8" s="536">
        <f>MAX($A$2:A7)+1</f>
        <v>3</v>
      </c>
      <c r="B8" s="536" t="s">
        <v>4518</v>
      </c>
      <c r="C8" s="536" t="s">
        <v>12</v>
      </c>
      <c r="D8" s="536" t="s">
        <v>4519</v>
      </c>
      <c r="E8" s="299" t="s">
        <v>3493</v>
      </c>
      <c r="F8" s="299" t="s">
        <v>4520</v>
      </c>
      <c r="G8" s="292" t="s">
        <v>74</v>
      </c>
      <c r="H8" s="299">
        <v>1</v>
      </c>
      <c r="I8" s="293" t="s">
        <v>171</v>
      </c>
      <c r="J8" s="536" t="s">
        <v>4521</v>
      </c>
      <c r="K8" s="536">
        <v>13615776843</v>
      </c>
    </row>
    <row r="9" spans="1:11" ht="27">
      <c r="A9" s="536"/>
      <c r="B9" s="536"/>
      <c r="C9" s="536"/>
      <c r="D9" s="536"/>
      <c r="E9" s="299" t="s">
        <v>263</v>
      </c>
      <c r="F9" s="299" t="s">
        <v>4522</v>
      </c>
      <c r="G9" s="292" t="s">
        <v>74</v>
      </c>
      <c r="H9" s="299">
        <v>1</v>
      </c>
      <c r="I9" s="293" t="s">
        <v>171</v>
      </c>
      <c r="J9" s="536"/>
      <c r="K9" s="536"/>
    </row>
    <row r="10" spans="1:11" ht="27">
      <c r="A10" s="536"/>
      <c r="B10" s="536"/>
      <c r="C10" s="536"/>
      <c r="D10" s="536"/>
      <c r="E10" s="299" t="s">
        <v>4523</v>
      </c>
      <c r="F10" s="299" t="s">
        <v>4524</v>
      </c>
      <c r="G10" s="292" t="s">
        <v>74</v>
      </c>
      <c r="H10" s="299">
        <v>1</v>
      </c>
      <c r="I10" s="293" t="s">
        <v>171</v>
      </c>
      <c r="J10" s="536"/>
      <c r="K10" s="536"/>
    </row>
    <row r="11" spans="1:11" ht="67.5">
      <c r="A11" s="536">
        <f>MAX($A$2:A10)+1</f>
        <v>4</v>
      </c>
      <c r="B11" s="536" t="s">
        <v>4525</v>
      </c>
      <c r="C11" s="536" t="s">
        <v>12</v>
      </c>
      <c r="D11" s="536" t="s">
        <v>91</v>
      </c>
      <c r="E11" s="299" t="s">
        <v>4526</v>
      </c>
      <c r="F11" s="299" t="s">
        <v>4527</v>
      </c>
      <c r="G11" s="292" t="s">
        <v>15</v>
      </c>
      <c r="H11" s="299">
        <v>10</v>
      </c>
      <c r="I11" s="293" t="s">
        <v>171</v>
      </c>
      <c r="J11" s="536" t="s">
        <v>4528</v>
      </c>
      <c r="K11" s="536">
        <v>13858862765</v>
      </c>
    </row>
    <row r="12" spans="1:11" ht="54">
      <c r="A12" s="536"/>
      <c r="B12" s="536"/>
      <c r="C12" s="536"/>
      <c r="D12" s="536"/>
      <c r="E12" s="299" t="s">
        <v>4529</v>
      </c>
      <c r="F12" s="299" t="s">
        <v>4530</v>
      </c>
      <c r="G12" s="292" t="s">
        <v>15</v>
      </c>
      <c r="H12" s="299">
        <v>7</v>
      </c>
      <c r="I12" s="293" t="s">
        <v>4531</v>
      </c>
      <c r="J12" s="536"/>
      <c r="K12" s="536"/>
    </row>
    <row r="13" spans="1:11" ht="27">
      <c r="A13" s="536">
        <f>MAX($A$2:A12)+1</f>
        <v>5</v>
      </c>
      <c r="B13" s="536" t="s">
        <v>4532</v>
      </c>
      <c r="C13" s="536" t="s">
        <v>12</v>
      </c>
      <c r="D13" s="536" t="s">
        <v>3295</v>
      </c>
      <c r="E13" s="299" t="s">
        <v>4533</v>
      </c>
      <c r="F13" s="299" t="s">
        <v>4534</v>
      </c>
      <c r="G13" s="292" t="s">
        <v>15</v>
      </c>
      <c r="H13" s="299">
        <v>6</v>
      </c>
      <c r="I13" s="293" t="s">
        <v>492</v>
      </c>
      <c r="J13" s="536" t="s">
        <v>4535</v>
      </c>
      <c r="K13" s="536">
        <v>18058368597</v>
      </c>
    </row>
    <row r="14" spans="1:11" ht="27">
      <c r="A14" s="536"/>
      <c r="B14" s="536"/>
      <c r="C14" s="536"/>
      <c r="D14" s="536"/>
      <c r="E14" s="299" t="s">
        <v>4536</v>
      </c>
      <c r="F14" s="299" t="s">
        <v>4534</v>
      </c>
      <c r="G14" s="292" t="s">
        <v>15</v>
      </c>
      <c r="H14" s="299">
        <v>9</v>
      </c>
      <c r="I14" s="293" t="s">
        <v>492</v>
      </c>
      <c r="J14" s="536"/>
      <c r="K14" s="536"/>
    </row>
    <row r="15" spans="1:11" ht="27">
      <c r="A15" s="536"/>
      <c r="B15" s="536"/>
      <c r="C15" s="536"/>
      <c r="D15" s="536"/>
      <c r="E15" s="299" t="s">
        <v>4537</v>
      </c>
      <c r="F15" s="299" t="s">
        <v>4534</v>
      </c>
      <c r="G15" s="292" t="s">
        <v>15</v>
      </c>
      <c r="H15" s="299">
        <v>7</v>
      </c>
      <c r="I15" s="293" t="s">
        <v>492</v>
      </c>
      <c r="J15" s="536"/>
      <c r="K15" s="536"/>
    </row>
    <row r="16" spans="1:11" ht="27">
      <c r="A16" s="536"/>
      <c r="B16" s="536"/>
      <c r="C16" s="536"/>
      <c r="D16" s="536"/>
      <c r="E16" s="299" t="s">
        <v>4538</v>
      </c>
      <c r="F16" s="299" t="s">
        <v>4534</v>
      </c>
      <c r="G16" s="292" t="s">
        <v>15</v>
      </c>
      <c r="H16" s="299">
        <v>2</v>
      </c>
      <c r="I16" s="293" t="s">
        <v>492</v>
      </c>
      <c r="J16" s="536"/>
      <c r="K16" s="536"/>
    </row>
    <row r="17" spans="1:11" ht="27">
      <c r="A17" s="536"/>
      <c r="B17" s="536"/>
      <c r="C17" s="536"/>
      <c r="D17" s="536"/>
      <c r="E17" s="299" t="s">
        <v>4539</v>
      </c>
      <c r="F17" s="299" t="s">
        <v>4534</v>
      </c>
      <c r="G17" s="292" t="s">
        <v>15</v>
      </c>
      <c r="H17" s="299">
        <v>2</v>
      </c>
      <c r="I17" s="293" t="s">
        <v>492</v>
      </c>
      <c r="J17" s="536"/>
      <c r="K17" s="536"/>
    </row>
    <row r="18" spans="1:11" ht="27">
      <c r="A18" s="536"/>
      <c r="B18" s="536"/>
      <c r="C18" s="536"/>
      <c r="D18" s="536"/>
      <c r="E18" s="299" t="s">
        <v>4540</v>
      </c>
      <c r="F18" s="299" t="s">
        <v>4534</v>
      </c>
      <c r="G18" s="292" t="s">
        <v>15</v>
      </c>
      <c r="H18" s="299">
        <v>3</v>
      </c>
      <c r="I18" s="293" t="s">
        <v>492</v>
      </c>
      <c r="J18" s="536"/>
      <c r="K18" s="536"/>
    </row>
    <row r="19" spans="1:11" ht="27">
      <c r="A19" s="536"/>
      <c r="B19" s="536"/>
      <c r="C19" s="536"/>
      <c r="D19" s="536"/>
      <c r="E19" s="299" t="s">
        <v>4541</v>
      </c>
      <c r="F19" s="299" t="s">
        <v>4534</v>
      </c>
      <c r="G19" s="292" t="s">
        <v>15</v>
      </c>
      <c r="H19" s="299">
        <v>3</v>
      </c>
      <c r="I19" s="293" t="s">
        <v>492</v>
      </c>
      <c r="J19" s="536"/>
      <c r="K19" s="536"/>
    </row>
    <row r="20" spans="1:11" ht="40.5">
      <c r="A20" s="536"/>
      <c r="B20" s="536"/>
      <c r="C20" s="536"/>
      <c r="D20" s="536"/>
      <c r="E20" s="299" t="s">
        <v>4542</v>
      </c>
      <c r="F20" s="299" t="s">
        <v>4534</v>
      </c>
      <c r="G20" s="292" t="s">
        <v>15</v>
      </c>
      <c r="H20" s="299">
        <v>2</v>
      </c>
      <c r="I20" s="293" t="s">
        <v>492</v>
      </c>
      <c r="J20" s="536"/>
      <c r="K20" s="536"/>
    </row>
    <row r="21" spans="1:11" ht="27">
      <c r="A21" s="536">
        <f>MAX($A$2:A20)+1</f>
        <v>6</v>
      </c>
      <c r="B21" s="536" t="s">
        <v>4543</v>
      </c>
      <c r="C21" s="536" t="s">
        <v>12</v>
      </c>
      <c r="D21" s="536" t="s">
        <v>1387</v>
      </c>
      <c r="E21" s="299" t="s">
        <v>3195</v>
      </c>
      <c r="F21" s="299" t="s">
        <v>4544</v>
      </c>
      <c r="G21" s="292" t="s">
        <v>15</v>
      </c>
      <c r="H21" s="299" t="s">
        <v>1168</v>
      </c>
      <c r="I21" s="293" t="s">
        <v>155</v>
      </c>
      <c r="J21" s="536" t="s">
        <v>4545</v>
      </c>
      <c r="K21" s="536">
        <v>13906632426</v>
      </c>
    </row>
    <row r="22" spans="1:11" ht="27">
      <c r="A22" s="536"/>
      <c r="B22" s="536"/>
      <c r="C22" s="536"/>
      <c r="D22" s="536"/>
      <c r="E22" s="299" t="s">
        <v>4546</v>
      </c>
      <c r="F22" s="299" t="s">
        <v>4547</v>
      </c>
      <c r="G22" s="292" t="s">
        <v>15</v>
      </c>
      <c r="H22" s="299" t="s">
        <v>1136</v>
      </c>
      <c r="I22" s="293" t="s">
        <v>155</v>
      </c>
      <c r="J22" s="536"/>
      <c r="K22" s="536"/>
    </row>
    <row r="23" spans="1:11" ht="27">
      <c r="A23" s="536">
        <f>MAX($A$2:A22)+1</f>
        <v>7</v>
      </c>
      <c r="B23" s="536" t="s">
        <v>4548</v>
      </c>
      <c r="C23" s="536" t="s">
        <v>12</v>
      </c>
      <c r="D23" s="536" t="s">
        <v>91</v>
      </c>
      <c r="E23" s="299" t="s">
        <v>934</v>
      </c>
      <c r="F23" s="292" t="s">
        <v>4515</v>
      </c>
      <c r="G23" s="292" t="s">
        <v>15</v>
      </c>
      <c r="H23" s="299" t="s">
        <v>1136</v>
      </c>
      <c r="I23" s="293" t="s">
        <v>155</v>
      </c>
      <c r="J23" s="536" t="s">
        <v>1061</v>
      </c>
      <c r="K23" s="536">
        <v>18657781092</v>
      </c>
    </row>
    <row r="24" spans="1:11" ht="27">
      <c r="A24" s="536"/>
      <c r="B24" s="536"/>
      <c r="C24" s="536"/>
      <c r="D24" s="536"/>
      <c r="E24" s="299" t="s">
        <v>1371</v>
      </c>
      <c r="F24" s="292" t="s">
        <v>4515</v>
      </c>
      <c r="G24" s="292" t="s">
        <v>15</v>
      </c>
      <c r="H24" s="299" t="s">
        <v>3459</v>
      </c>
      <c r="I24" s="293" t="s">
        <v>520</v>
      </c>
      <c r="J24" s="536"/>
      <c r="K24" s="536"/>
    </row>
    <row r="25" spans="1:11" ht="40.5">
      <c r="A25" s="292">
        <f>MAX($A$2:A24)+1</f>
        <v>8</v>
      </c>
      <c r="B25" s="292" t="s">
        <v>4549</v>
      </c>
      <c r="C25" s="292" t="s">
        <v>12</v>
      </c>
      <c r="D25" s="292" t="s">
        <v>45</v>
      </c>
      <c r="E25" s="292" t="s">
        <v>4550</v>
      </c>
      <c r="F25" s="292" t="s">
        <v>4551</v>
      </c>
      <c r="G25" s="292" t="s">
        <v>15</v>
      </c>
      <c r="H25" s="292">
        <v>1</v>
      </c>
      <c r="I25" s="293" t="s">
        <v>1265</v>
      </c>
      <c r="J25" s="292" t="s">
        <v>4552</v>
      </c>
      <c r="K25" s="292">
        <v>13968827919</v>
      </c>
    </row>
    <row r="26" spans="1:11" ht="27">
      <c r="A26" s="536">
        <f>MAX($A$2:A25)+1</f>
        <v>9</v>
      </c>
      <c r="B26" s="536" t="s">
        <v>4553</v>
      </c>
      <c r="C26" s="536" t="s">
        <v>91</v>
      </c>
      <c r="D26" s="536" t="s">
        <v>91</v>
      </c>
      <c r="E26" s="292" t="s">
        <v>4554</v>
      </c>
      <c r="F26" s="292" t="s">
        <v>4555</v>
      </c>
      <c r="G26" s="292" t="s">
        <v>15</v>
      </c>
      <c r="H26" s="292">
        <v>5</v>
      </c>
      <c r="I26" s="293" t="s">
        <v>1204</v>
      </c>
      <c r="J26" s="536" t="s">
        <v>4556</v>
      </c>
      <c r="K26" s="536">
        <v>15858514428</v>
      </c>
    </row>
    <row r="27" spans="1:11" ht="27">
      <c r="A27" s="536"/>
      <c r="B27" s="536"/>
      <c r="C27" s="536" t="s">
        <v>91</v>
      </c>
      <c r="D27" s="536" t="s">
        <v>91</v>
      </c>
      <c r="E27" s="292" t="s">
        <v>4557</v>
      </c>
      <c r="F27" s="292" t="s">
        <v>4555</v>
      </c>
      <c r="G27" s="292" t="s">
        <v>74</v>
      </c>
      <c r="H27" s="292">
        <v>5</v>
      </c>
      <c r="I27" s="293" t="s">
        <v>1204</v>
      </c>
      <c r="J27" s="536" t="s">
        <v>4556</v>
      </c>
      <c r="K27" s="536">
        <v>15858514428</v>
      </c>
    </row>
    <row r="28" spans="1:11" ht="27">
      <c r="A28" s="536"/>
      <c r="B28" s="536"/>
      <c r="C28" s="536" t="s">
        <v>91</v>
      </c>
      <c r="D28" s="536" t="s">
        <v>91</v>
      </c>
      <c r="E28" s="292" t="s">
        <v>4558</v>
      </c>
      <c r="F28" s="292" t="s">
        <v>4555</v>
      </c>
      <c r="G28" s="292" t="s">
        <v>74</v>
      </c>
      <c r="H28" s="292">
        <v>5</v>
      </c>
      <c r="I28" s="293" t="s">
        <v>1204</v>
      </c>
      <c r="J28" s="536" t="s">
        <v>4556</v>
      </c>
      <c r="K28" s="536">
        <v>15858514428</v>
      </c>
    </row>
    <row r="29" spans="1:11" ht="27">
      <c r="A29" s="536">
        <f>MAX($A$2:A28)+1</f>
        <v>10</v>
      </c>
      <c r="B29" s="536" t="s">
        <v>4559</v>
      </c>
      <c r="C29" s="536" t="s">
        <v>151</v>
      </c>
      <c r="D29" s="536" t="s">
        <v>91</v>
      </c>
      <c r="E29" s="292" t="s">
        <v>4560</v>
      </c>
      <c r="F29" s="292" t="s">
        <v>2169</v>
      </c>
      <c r="G29" s="292" t="s">
        <v>15</v>
      </c>
      <c r="H29" s="292">
        <v>20</v>
      </c>
      <c r="I29" s="293" t="s">
        <v>155</v>
      </c>
      <c r="J29" s="536" t="s">
        <v>4561</v>
      </c>
      <c r="K29" s="536">
        <v>88276388</v>
      </c>
    </row>
    <row r="30" spans="1:11" ht="27">
      <c r="A30" s="536"/>
      <c r="B30" s="536"/>
      <c r="C30" s="536" t="s">
        <v>151</v>
      </c>
      <c r="D30" s="536" t="s">
        <v>91</v>
      </c>
      <c r="E30" s="292" t="s">
        <v>4562</v>
      </c>
      <c r="F30" s="292" t="s">
        <v>2169</v>
      </c>
      <c r="G30" s="292" t="s">
        <v>74</v>
      </c>
      <c r="H30" s="292">
        <v>20</v>
      </c>
      <c r="I30" s="293" t="s">
        <v>155</v>
      </c>
      <c r="J30" s="536" t="s">
        <v>4561</v>
      </c>
      <c r="K30" s="536">
        <v>88276388</v>
      </c>
    </row>
    <row r="31" spans="1:11" ht="27">
      <c r="A31" s="536"/>
      <c r="B31" s="536"/>
      <c r="C31" s="536" t="s">
        <v>151</v>
      </c>
      <c r="D31" s="536" t="s">
        <v>91</v>
      </c>
      <c r="E31" s="292" t="s">
        <v>4563</v>
      </c>
      <c r="F31" s="292" t="s">
        <v>2169</v>
      </c>
      <c r="G31" s="292" t="s">
        <v>74</v>
      </c>
      <c r="H31" s="292">
        <v>20</v>
      </c>
      <c r="I31" s="293" t="s">
        <v>155</v>
      </c>
      <c r="J31" s="536" t="s">
        <v>4561</v>
      </c>
      <c r="K31" s="536">
        <v>88276388</v>
      </c>
    </row>
    <row r="32" spans="1:11" ht="27">
      <c r="A32" s="536"/>
      <c r="B32" s="536"/>
      <c r="C32" s="536" t="s">
        <v>151</v>
      </c>
      <c r="D32" s="536" t="s">
        <v>91</v>
      </c>
      <c r="E32" s="292" t="s">
        <v>3754</v>
      </c>
      <c r="F32" s="292" t="s">
        <v>2169</v>
      </c>
      <c r="G32" s="292" t="s">
        <v>15</v>
      </c>
      <c r="H32" s="292">
        <v>1</v>
      </c>
      <c r="I32" s="293" t="s">
        <v>155</v>
      </c>
      <c r="J32" s="536" t="s">
        <v>4561</v>
      </c>
      <c r="K32" s="536">
        <v>88276388</v>
      </c>
    </row>
    <row r="33" spans="1:11" ht="27">
      <c r="A33" s="536"/>
      <c r="B33" s="536"/>
      <c r="C33" s="536" t="s">
        <v>151</v>
      </c>
      <c r="D33" s="536" t="s">
        <v>91</v>
      </c>
      <c r="E33" s="292" t="s">
        <v>4564</v>
      </c>
      <c r="F33" s="292" t="s">
        <v>2169</v>
      </c>
      <c r="G33" s="292" t="s">
        <v>15</v>
      </c>
      <c r="H33" s="292">
        <v>1</v>
      </c>
      <c r="I33" s="293" t="s">
        <v>155</v>
      </c>
      <c r="J33" s="536" t="s">
        <v>4561</v>
      </c>
      <c r="K33" s="536">
        <v>88276388</v>
      </c>
    </row>
    <row r="34" spans="1:11" ht="27">
      <c r="A34" s="536">
        <f>MAX($A$2:A33)+1</f>
        <v>11</v>
      </c>
      <c r="B34" s="536" t="s">
        <v>4565</v>
      </c>
      <c r="C34" s="536" t="s">
        <v>12</v>
      </c>
      <c r="D34" s="536" t="s">
        <v>45</v>
      </c>
      <c r="E34" s="292" t="s">
        <v>4566</v>
      </c>
      <c r="F34" s="292" t="s">
        <v>64</v>
      </c>
      <c r="G34" s="292" t="s">
        <v>15</v>
      </c>
      <c r="H34" s="292">
        <v>1</v>
      </c>
      <c r="I34" s="293" t="s">
        <v>1595</v>
      </c>
      <c r="J34" s="536" t="s">
        <v>4567</v>
      </c>
      <c r="K34" s="536">
        <v>18957793248</v>
      </c>
    </row>
    <row r="35" spans="1:11" ht="27">
      <c r="A35" s="536"/>
      <c r="B35" s="536"/>
      <c r="C35" s="536" t="s">
        <v>12</v>
      </c>
      <c r="D35" s="536" t="s">
        <v>45</v>
      </c>
      <c r="E35" s="292" t="s">
        <v>784</v>
      </c>
      <c r="F35" s="292" t="s">
        <v>64</v>
      </c>
      <c r="G35" s="292" t="s">
        <v>15</v>
      </c>
      <c r="H35" s="292">
        <v>1</v>
      </c>
      <c r="I35" s="293" t="s">
        <v>171</v>
      </c>
      <c r="J35" s="536" t="s">
        <v>4567</v>
      </c>
      <c r="K35" s="536">
        <v>18957793248</v>
      </c>
    </row>
    <row r="36" spans="1:11" ht="27">
      <c r="A36" s="536"/>
      <c r="B36" s="536"/>
      <c r="C36" s="536" t="s">
        <v>12</v>
      </c>
      <c r="D36" s="536" t="s">
        <v>45</v>
      </c>
      <c r="E36" s="292" t="s">
        <v>4568</v>
      </c>
      <c r="F36" s="292" t="s">
        <v>64</v>
      </c>
      <c r="G36" s="292" t="s">
        <v>15</v>
      </c>
      <c r="H36" s="292">
        <v>1</v>
      </c>
      <c r="I36" s="293" t="s">
        <v>171</v>
      </c>
      <c r="J36" s="536" t="s">
        <v>4567</v>
      </c>
      <c r="K36" s="536">
        <v>18957793248</v>
      </c>
    </row>
    <row r="37" spans="1:11" ht="27">
      <c r="A37" s="292">
        <f>MAX($A$2:A36)+1</f>
        <v>12</v>
      </c>
      <c r="B37" s="292" t="s">
        <v>4569</v>
      </c>
      <c r="C37" s="292" t="s">
        <v>12</v>
      </c>
      <c r="D37" s="292" t="s">
        <v>29</v>
      </c>
      <c r="E37" s="292" t="s">
        <v>648</v>
      </c>
      <c r="F37" s="292" t="s">
        <v>4570</v>
      </c>
      <c r="G37" s="292" t="s">
        <v>15</v>
      </c>
      <c r="H37" s="292">
        <v>1</v>
      </c>
      <c r="I37" s="293" t="s">
        <v>155</v>
      </c>
      <c r="J37" s="292" t="s">
        <v>4571</v>
      </c>
      <c r="K37" s="292">
        <v>13858815999</v>
      </c>
    </row>
    <row r="38" spans="1:11" ht="54">
      <c r="A38" s="536">
        <f>MAX($A$2:A37)+1</f>
        <v>13</v>
      </c>
      <c r="B38" s="536" t="s">
        <v>4572</v>
      </c>
      <c r="C38" s="536" t="s">
        <v>12</v>
      </c>
      <c r="D38" s="536" t="s">
        <v>56</v>
      </c>
      <c r="E38" s="292" t="s">
        <v>4573</v>
      </c>
      <c r="F38" s="292" t="s">
        <v>4574</v>
      </c>
      <c r="G38" s="292" t="s">
        <v>105</v>
      </c>
      <c r="H38" s="292">
        <v>1</v>
      </c>
      <c r="I38" s="293" t="s">
        <v>4575</v>
      </c>
      <c r="J38" s="536" t="s">
        <v>859</v>
      </c>
      <c r="K38" s="536" t="s">
        <v>4576</v>
      </c>
    </row>
    <row r="39" spans="1:11" ht="54">
      <c r="A39" s="536"/>
      <c r="B39" s="536"/>
      <c r="C39" s="536" t="s">
        <v>12</v>
      </c>
      <c r="D39" s="536" t="s">
        <v>56</v>
      </c>
      <c r="E39" s="292" t="s">
        <v>4577</v>
      </c>
      <c r="F39" s="292" t="s">
        <v>4578</v>
      </c>
      <c r="G39" s="292" t="s">
        <v>105</v>
      </c>
      <c r="H39" s="292">
        <v>1</v>
      </c>
      <c r="I39" s="293" t="s">
        <v>457</v>
      </c>
      <c r="J39" s="536" t="s">
        <v>859</v>
      </c>
      <c r="K39" s="536" t="s">
        <v>4576</v>
      </c>
    </row>
    <row r="40" spans="1:11" ht="27">
      <c r="A40" s="536"/>
      <c r="B40" s="536"/>
      <c r="C40" s="536" t="s">
        <v>12</v>
      </c>
      <c r="D40" s="536" t="s">
        <v>56</v>
      </c>
      <c r="E40" s="292" t="s">
        <v>4579</v>
      </c>
      <c r="F40" s="292" t="s">
        <v>4580</v>
      </c>
      <c r="G40" s="292" t="s">
        <v>15</v>
      </c>
      <c r="H40" s="292">
        <v>1</v>
      </c>
      <c r="I40" s="293" t="s">
        <v>596</v>
      </c>
      <c r="J40" s="536" t="s">
        <v>859</v>
      </c>
      <c r="K40" s="536" t="s">
        <v>4576</v>
      </c>
    </row>
    <row r="41" spans="1:11" ht="27">
      <c r="A41" s="536"/>
      <c r="B41" s="536"/>
      <c r="C41" s="536" t="s">
        <v>12</v>
      </c>
      <c r="D41" s="536" t="s">
        <v>56</v>
      </c>
      <c r="E41" s="292" t="s">
        <v>4581</v>
      </c>
      <c r="F41" s="292" t="s">
        <v>4582</v>
      </c>
      <c r="G41" s="292" t="s">
        <v>15</v>
      </c>
      <c r="H41" s="292">
        <v>1</v>
      </c>
      <c r="I41" s="293" t="s">
        <v>686</v>
      </c>
      <c r="J41" s="536" t="s">
        <v>859</v>
      </c>
      <c r="K41" s="536" t="s">
        <v>4576</v>
      </c>
    </row>
    <row r="42" spans="1:11" ht="27">
      <c r="A42" s="536"/>
      <c r="B42" s="536"/>
      <c r="C42" s="536" t="s">
        <v>12</v>
      </c>
      <c r="D42" s="536" t="s">
        <v>56</v>
      </c>
      <c r="E42" s="292" t="s">
        <v>4583</v>
      </c>
      <c r="F42" s="292" t="s">
        <v>4584</v>
      </c>
      <c r="G42" s="292" t="s">
        <v>15</v>
      </c>
      <c r="H42" s="292">
        <v>1</v>
      </c>
      <c r="I42" s="293" t="s">
        <v>596</v>
      </c>
      <c r="J42" s="536" t="s">
        <v>859</v>
      </c>
      <c r="K42" s="536" t="s">
        <v>4576</v>
      </c>
    </row>
    <row r="43" spans="1:11" ht="27">
      <c r="A43" s="536"/>
      <c r="B43" s="536"/>
      <c r="C43" s="536" t="s">
        <v>12</v>
      </c>
      <c r="D43" s="536" t="s">
        <v>56</v>
      </c>
      <c r="E43" s="292" t="s">
        <v>4585</v>
      </c>
      <c r="F43" s="292" t="s">
        <v>4586</v>
      </c>
      <c r="G43" s="292" t="s">
        <v>15</v>
      </c>
      <c r="H43" s="292">
        <v>1</v>
      </c>
      <c r="I43" s="293" t="s">
        <v>686</v>
      </c>
      <c r="J43" s="536" t="s">
        <v>859</v>
      </c>
      <c r="K43" s="536" t="s">
        <v>4587</v>
      </c>
    </row>
    <row r="44" spans="1:11" ht="27">
      <c r="A44" s="536"/>
      <c r="B44" s="536"/>
      <c r="C44" s="536" t="s">
        <v>12</v>
      </c>
      <c r="D44" s="536" t="s">
        <v>56</v>
      </c>
      <c r="E44" s="292" t="s">
        <v>4588</v>
      </c>
      <c r="F44" s="292" t="s">
        <v>4589</v>
      </c>
      <c r="G44" s="292" t="s">
        <v>15</v>
      </c>
      <c r="H44" s="292">
        <v>1</v>
      </c>
      <c r="I44" s="293" t="s">
        <v>520</v>
      </c>
      <c r="J44" s="536" t="s">
        <v>859</v>
      </c>
      <c r="K44" s="536" t="s">
        <v>4587</v>
      </c>
    </row>
    <row r="45" spans="1:11" ht="27">
      <c r="A45" s="536"/>
      <c r="B45" s="536"/>
      <c r="C45" s="536" t="s">
        <v>12</v>
      </c>
      <c r="D45" s="536" t="s">
        <v>56</v>
      </c>
      <c r="E45" s="292" t="s">
        <v>3096</v>
      </c>
      <c r="F45" s="292" t="s">
        <v>4590</v>
      </c>
      <c r="G45" s="292" t="s">
        <v>15</v>
      </c>
      <c r="H45" s="292">
        <v>1</v>
      </c>
      <c r="I45" s="293" t="s">
        <v>155</v>
      </c>
      <c r="J45" s="536" t="s">
        <v>859</v>
      </c>
      <c r="K45" s="536" t="s">
        <v>4587</v>
      </c>
    </row>
    <row r="46" spans="1:11" ht="27">
      <c r="A46" s="536"/>
      <c r="B46" s="536"/>
      <c r="C46" s="536" t="s">
        <v>12</v>
      </c>
      <c r="D46" s="536" t="s">
        <v>56</v>
      </c>
      <c r="E46" s="292" t="s">
        <v>4591</v>
      </c>
      <c r="F46" s="292" t="s">
        <v>4592</v>
      </c>
      <c r="G46" s="292" t="s">
        <v>15</v>
      </c>
      <c r="H46" s="292">
        <v>1</v>
      </c>
      <c r="I46" s="293" t="s">
        <v>155</v>
      </c>
      <c r="J46" s="536" t="s">
        <v>859</v>
      </c>
      <c r="K46" s="536" t="s">
        <v>4587</v>
      </c>
    </row>
    <row r="47" spans="1:11" ht="27">
      <c r="A47" s="536"/>
      <c r="B47" s="536"/>
      <c r="C47" s="536" t="s">
        <v>12</v>
      </c>
      <c r="D47" s="536" t="s">
        <v>56</v>
      </c>
      <c r="E47" s="292" t="s">
        <v>4593</v>
      </c>
      <c r="F47" s="292" t="s">
        <v>4594</v>
      </c>
      <c r="G47" s="292" t="s">
        <v>15</v>
      </c>
      <c r="H47" s="292">
        <v>1</v>
      </c>
      <c r="I47" s="293" t="s">
        <v>596</v>
      </c>
      <c r="J47" s="536" t="s">
        <v>859</v>
      </c>
      <c r="K47" s="536" t="s">
        <v>4587</v>
      </c>
    </row>
    <row r="48" spans="1:11" ht="27">
      <c r="A48" s="536"/>
      <c r="B48" s="536"/>
      <c r="C48" s="536" t="s">
        <v>12</v>
      </c>
      <c r="D48" s="536" t="s">
        <v>56</v>
      </c>
      <c r="E48" s="292" t="s">
        <v>1513</v>
      </c>
      <c r="F48" s="292" t="s">
        <v>4595</v>
      </c>
      <c r="G48" s="292" t="s">
        <v>15</v>
      </c>
      <c r="H48" s="292">
        <v>2</v>
      </c>
      <c r="I48" s="293" t="s">
        <v>520</v>
      </c>
      <c r="J48" s="536" t="s">
        <v>859</v>
      </c>
      <c r="K48" s="536" t="s">
        <v>4587</v>
      </c>
    </row>
    <row r="49" spans="1:11" ht="27">
      <c r="A49" s="536"/>
      <c r="B49" s="536"/>
      <c r="C49" s="536" t="s">
        <v>12</v>
      </c>
      <c r="D49" s="536" t="s">
        <v>56</v>
      </c>
      <c r="E49" s="292" t="s">
        <v>4596</v>
      </c>
      <c r="F49" s="292" t="s">
        <v>4597</v>
      </c>
      <c r="G49" s="292" t="s">
        <v>15</v>
      </c>
      <c r="H49" s="292">
        <v>5</v>
      </c>
      <c r="I49" s="293" t="s">
        <v>155</v>
      </c>
      <c r="J49" s="536" t="s">
        <v>859</v>
      </c>
      <c r="K49" s="536" t="s">
        <v>4598</v>
      </c>
    </row>
    <row r="50" spans="1:11" ht="40.5">
      <c r="A50" s="536"/>
      <c r="B50" s="536"/>
      <c r="C50" s="536" t="s">
        <v>12</v>
      </c>
      <c r="D50" s="536" t="s">
        <v>56</v>
      </c>
      <c r="E50" s="292" t="s">
        <v>4599</v>
      </c>
      <c r="F50" s="292" t="s">
        <v>4600</v>
      </c>
      <c r="G50" s="292" t="s">
        <v>15</v>
      </c>
      <c r="H50" s="292">
        <v>5</v>
      </c>
      <c r="I50" s="293" t="s">
        <v>155</v>
      </c>
      <c r="J50" s="536" t="s">
        <v>859</v>
      </c>
      <c r="K50" s="536" t="s">
        <v>4587</v>
      </c>
    </row>
    <row r="51" spans="1:11" ht="27">
      <c r="A51" s="536">
        <f>MAX($A$2:A50)+1</f>
        <v>14</v>
      </c>
      <c r="B51" s="536" t="s">
        <v>4601</v>
      </c>
      <c r="C51" s="536" t="s">
        <v>12</v>
      </c>
      <c r="D51" s="536" t="s">
        <v>262</v>
      </c>
      <c r="E51" s="292" t="s">
        <v>2455</v>
      </c>
      <c r="F51" s="292" t="s">
        <v>129</v>
      </c>
      <c r="G51" s="292" t="s">
        <v>15</v>
      </c>
      <c r="H51" s="292">
        <v>3</v>
      </c>
      <c r="I51" s="293" t="s">
        <v>1204</v>
      </c>
      <c r="J51" s="536" t="s">
        <v>1961</v>
      </c>
      <c r="K51" s="536">
        <v>13968863751</v>
      </c>
    </row>
    <row r="52" spans="1:11" ht="27">
      <c r="A52" s="536"/>
      <c r="B52" s="536"/>
      <c r="C52" s="536" t="s">
        <v>12</v>
      </c>
      <c r="D52" s="536" t="s">
        <v>262</v>
      </c>
      <c r="E52" s="292" t="s">
        <v>3409</v>
      </c>
      <c r="F52" s="292" t="s">
        <v>4602</v>
      </c>
      <c r="G52" s="292" t="s">
        <v>15</v>
      </c>
      <c r="H52" s="292">
        <v>1</v>
      </c>
      <c r="I52" s="293" t="s">
        <v>1204</v>
      </c>
      <c r="J52" s="536" t="s">
        <v>1961</v>
      </c>
      <c r="K52" s="536">
        <v>13968863751</v>
      </c>
    </row>
    <row r="53" spans="1:11" ht="27">
      <c r="A53" s="536"/>
      <c r="B53" s="536"/>
      <c r="C53" s="536" t="s">
        <v>12</v>
      </c>
      <c r="D53" s="536" t="s">
        <v>262</v>
      </c>
      <c r="E53" s="292" t="s">
        <v>191</v>
      </c>
      <c r="F53" s="292" t="s">
        <v>4603</v>
      </c>
      <c r="G53" s="292" t="s">
        <v>15</v>
      </c>
      <c r="H53" s="292">
        <v>2</v>
      </c>
      <c r="I53" s="293" t="s">
        <v>1204</v>
      </c>
      <c r="J53" s="536" t="s">
        <v>1961</v>
      </c>
      <c r="K53" s="536">
        <v>13968863751</v>
      </c>
    </row>
    <row r="54" spans="1:11" ht="27">
      <c r="A54" s="536"/>
      <c r="B54" s="536"/>
      <c r="C54" s="536" t="s">
        <v>12</v>
      </c>
      <c r="D54" s="536" t="s">
        <v>262</v>
      </c>
      <c r="E54" s="292" t="s">
        <v>2814</v>
      </c>
      <c r="F54" s="292" t="s">
        <v>4604</v>
      </c>
      <c r="G54" s="292" t="s">
        <v>15</v>
      </c>
      <c r="H54" s="292">
        <v>5</v>
      </c>
      <c r="I54" s="293" t="s">
        <v>1204</v>
      </c>
      <c r="J54" s="536" t="s">
        <v>1961</v>
      </c>
      <c r="K54" s="536">
        <v>13968863751</v>
      </c>
    </row>
    <row r="55" spans="1:11" ht="27">
      <c r="A55" s="536">
        <f>MAX($A$2:A54)+1</f>
        <v>15</v>
      </c>
      <c r="B55" s="536" t="s">
        <v>4605</v>
      </c>
      <c r="C55" s="536" t="s">
        <v>12</v>
      </c>
      <c r="D55" s="536" t="s">
        <v>262</v>
      </c>
      <c r="E55" s="292" t="s">
        <v>4606</v>
      </c>
      <c r="F55" s="292" t="s">
        <v>113</v>
      </c>
      <c r="G55" s="292" t="s">
        <v>15</v>
      </c>
      <c r="H55" s="292">
        <v>1</v>
      </c>
      <c r="I55" s="293" t="s">
        <v>71</v>
      </c>
      <c r="J55" s="536" t="s">
        <v>4607</v>
      </c>
      <c r="K55" s="536">
        <v>13760715007</v>
      </c>
    </row>
    <row r="56" spans="1:11" ht="27">
      <c r="A56" s="536"/>
      <c r="B56" s="536"/>
      <c r="C56" s="536" t="s">
        <v>12</v>
      </c>
      <c r="D56" s="536" t="s">
        <v>262</v>
      </c>
      <c r="E56" s="292" t="s">
        <v>63</v>
      </c>
      <c r="F56" s="292" t="s">
        <v>869</v>
      </c>
      <c r="G56" s="292" t="s">
        <v>15</v>
      </c>
      <c r="H56" s="292">
        <v>1</v>
      </c>
      <c r="I56" s="293" t="s">
        <v>1204</v>
      </c>
      <c r="J56" s="536" t="s">
        <v>4607</v>
      </c>
      <c r="K56" s="536">
        <v>13760715007</v>
      </c>
    </row>
    <row r="57" spans="1:11" ht="27">
      <c r="A57" s="536"/>
      <c r="B57" s="536"/>
      <c r="C57" s="536" t="s">
        <v>12</v>
      </c>
      <c r="D57" s="536" t="s">
        <v>262</v>
      </c>
      <c r="E57" s="292" t="s">
        <v>4608</v>
      </c>
      <c r="F57" s="292" t="s">
        <v>91</v>
      </c>
      <c r="G57" s="292" t="s">
        <v>15</v>
      </c>
      <c r="H57" s="292">
        <v>3</v>
      </c>
      <c r="I57" s="293" t="s">
        <v>1204</v>
      </c>
      <c r="J57" s="536" t="s">
        <v>4607</v>
      </c>
      <c r="K57" s="536">
        <v>13760715007</v>
      </c>
    </row>
    <row r="58" spans="1:11" ht="27">
      <c r="A58" s="536"/>
      <c r="B58" s="536"/>
      <c r="C58" s="536" t="s">
        <v>12</v>
      </c>
      <c r="D58" s="536" t="s">
        <v>262</v>
      </c>
      <c r="E58" s="292" t="s">
        <v>4609</v>
      </c>
      <c r="F58" s="292" t="s">
        <v>4610</v>
      </c>
      <c r="G58" s="292" t="s">
        <v>15</v>
      </c>
      <c r="H58" s="292">
        <v>2</v>
      </c>
      <c r="I58" s="293" t="s">
        <v>1204</v>
      </c>
      <c r="J58" s="536" t="s">
        <v>4607</v>
      </c>
      <c r="K58" s="536">
        <v>13760715007</v>
      </c>
    </row>
    <row r="59" spans="1:11" ht="27">
      <c r="A59" s="536"/>
      <c r="B59" s="536"/>
      <c r="C59" s="536" t="s">
        <v>12</v>
      </c>
      <c r="D59" s="536" t="s">
        <v>262</v>
      </c>
      <c r="E59" s="292" t="s">
        <v>4611</v>
      </c>
      <c r="F59" s="292" t="s">
        <v>565</v>
      </c>
      <c r="G59" s="292" t="s">
        <v>15</v>
      </c>
      <c r="H59" s="292">
        <v>3</v>
      </c>
      <c r="I59" s="293" t="s">
        <v>1204</v>
      </c>
      <c r="J59" s="536" t="s">
        <v>4607</v>
      </c>
      <c r="K59" s="536">
        <v>13760715007</v>
      </c>
    </row>
    <row r="60" spans="1:11" ht="54">
      <c r="A60" s="536">
        <f>MAX($A$2:A59)+1</f>
        <v>16</v>
      </c>
      <c r="B60" s="536" t="s">
        <v>4612</v>
      </c>
      <c r="C60" s="536" t="s">
        <v>12</v>
      </c>
      <c r="D60" s="536" t="s">
        <v>91</v>
      </c>
      <c r="E60" s="292" t="s">
        <v>4613</v>
      </c>
      <c r="F60" s="292" t="s">
        <v>64</v>
      </c>
      <c r="G60" s="292" t="s">
        <v>105</v>
      </c>
      <c r="H60" s="292">
        <v>1</v>
      </c>
      <c r="I60" s="293" t="s">
        <v>1595</v>
      </c>
      <c r="J60" s="536" t="s">
        <v>4614</v>
      </c>
      <c r="K60" s="536" t="s">
        <v>4615</v>
      </c>
    </row>
    <row r="61" spans="1:11" ht="54">
      <c r="A61" s="536"/>
      <c r="B61" s="536"/>
      <c r="C61" s="536" t="s">
        <v>12</v>
      </c>
      <c r="D61" s="536" t="s">
        <v>91</v>
      </c>
      <c r="E61" s="292" t="s">
        <v>4616</v>
      </c>
      <c r="F61" s="292" t="s">
        <v>91</v>
      </c>
      <c r="G61" s="292" t="s">
        <v>105</v>
      </c>
      <c r="H61" s="292">
        <v>1</v>
      </c>
      <c r="I61" s="293" t="s">
        <v>1595</v>
      </c>
      <c r="J61" s="536" t="s">
        <v>4614</v>
      </c>
      <c r="K61" s="536" t="s">
        <v>4615</v>
      </c>
    </row>
    <row r="62" spans="1:11" ht="54">
      <c r="A62" s="536"/>
      <c r="B62" s="536"/>
      <c r="C62" s="536" t="s">
        <v>12</v>
      </c>
      <c r="D62" s="536" t="s">
        <v>91</v>
      </c>
      <c r="E62" s="292" t="s">
        <v>4617</v>
      </c>
      <c r="F62" s="292" t="s">
        <v>4618</v>
      </c>
      <c r="G62" s="292" t="s">
        <v>105</v>
      </c>
      <c r="H62" s="292">
        <v>1</v>
      </c>
      <c r="I62" s="293" t="s">
        <v>1595</v>
      </c>
      <c r="J62" s="536" t="s">
        <v>4614</v>
      </c>
      <c r="K62" s="536" t="s">
        <v>4615</v>
      </c>
    </row>
    <row r="63" spans="1:11" ht="54">
      <c r="A63" s="536"/>
      <c r="B63" s="536"/>
      <c r="C63" s="536" t="s">
        <v>12</v>
      </c>
      <c r="D63" s="536" t="s">
        <v>91</v>
      </c>
      <c r="E63" s="292" t="s">
        <v>4619</v>
      </c>
      <c r="F63" s="292" t="s">
        <v>4618</v>
      </c>
      <c r="G63" s="292" t="s">
        <v>105</v>
      </c>
      <c r="H63" s="292">
        <v>1</v>
      </c>
      <c r="I63" s="293" t="s">
        <v>1595</v>
      </c>
      <c r="J63" s="536" t="s">
        <v>4614</v>
      </c>
      <c r="K63" s="536" t="s">
        <v>4615</v>
      </c>
    </row>
    <row r="64" spans="1:11" ht="27">
      <c r="A64" s="536"/>
      <c r="B64" s="536"/>
      <c r="C64" s="536" t="s">
        <v>12</v>
      </c>
      <c r="D64" s="536" t="s">
        <v>91</v>
      </c>
      <c r="E64" s="292" t="s">
        <v>4620</v>
      </c>
      <c r="F64" s="292" t="s">
        <v>4618</v>
      </c>
      <c r="G64" s="292" t="s">
        <v>15</v>
      </c>
      <c r="H64" s="292">
        <v>1</v>
      </c>
      <c r="I64" s="293" t="s">
        <v>1204</v>
      </c>
      <c r="J64" s="536" t="s">
        <v>4614</v>
      </c>
      <c r="K64" s="536" t="s">
        <v>4615</v>
      </c>
    </row>
    <row r="65" spans="1:11" ht="27">
      <c r="A65" s="536"/>
      <c r="B65" s="536"/>
      <c r="C65" s="536" t="s">
        <v>12</v>
      </c>
      <c r="D65" s="536" t="s">
        <v>91</v>
      </c>
      <c r="E65" s="292" t="s">
        <v>4621</v>
      </c>
      <c r="F65" s="292" t="s">
        <v>4618</v>
      </c>
      <c r="G65" s="292" t="s">
        <v>15</v>
      </c>
      <c r="H65" s="292">
        <v>1</v>
      </c>
      <c r="I65" s="293" t="s">
        <v>1204</v>
      </c>
      <c r="J65" s="536" t="s">
        <v>4614</v>
      </c>
      <c r="K65" s="536" t="s">
        <v>4615</v>
      </c>
    </row>
    <row r="66" spans="1:11" ht="27">
      <c r="A66" s="536"/>
      <c r="B66" s="536"/>
      <c r="C66" s="536" t="s">
        <v>12</v>
      </c>
      <c r="D66" s="536" t="s">
        <v>91</v>
      </c>
      <c r="E66" s="292" t="s">
        <v>113</v>
      </c>
      <c r="F66" s="292" t="s">
        <v>64</v>
      </c>
      <c r="G66" s="292" t="s">
        <v>15</v>
      </c>
      <c r="H66" s="292">
        <v>1</v>
      </c>
      <c r="I66" s="293" t="s">
        <v>1204</v>
      </c>
      <c r="J66" s="536" t="s">
        <v>4614</v>
      </c>
      <c r="K66" s="536" t="s">
        <v>4615</v>
      </c>
    </row>
    <row r="67" spans="1:11" ht="54">
      <c r="A67" s="292">
        <f>MAX($A$2:A66)+1</f>
        <v>17</v>
      </c>
      <c r="B67" s="292" t="s">
        <v>4622</v>
      </c>
      <c r="C67" s="292" t="s">
        <v>12</v>
      </c>
      <c r="D67" s="292" t="s">
        <v>262</v>
      </c>
      <c r="E67" s="292" t="s">
        <v>4623</v>
      </c>
      <c r="F67" s="292" t="s">
        <v>91</v>
      </c>
      <c r="G67" s="292" t="s">
        <v>105</v>
      </c>
      <c r="H67" s="292">
        <v>1</v>
      </c>
      <c r="I67" s="293" t="s">
        <v>1595</v>
      </c>
      <c r="J67" s="292" t="s">
        <v>4624</v>
      </c>
      <c r="K67" s="292">
        <v>13506641534</v>
      </c>
    </row>
    <row r="68" spans="1:11" ht="40.5">
      <c r="A68" s="536">
        <f>MAX($A$2:A67)+1</f>
        <v>18</v>
      </c>
      <c r="B68" s="536" t="s">
        <v>4625</v>
      </c>
      <c r="C68" s="536" t="s">
        <v>12</v>
      </c>
      <c r="D68" s="536" t="s">
        <v>91</v>
      </c>
      <c r="E68" s="292" t="s">
        <v>4626</v>
      </c>
      <c r="F68" s="292" t="s">
        <v>4627</v>
      </c>
      <c r="G68" s="292" t="s">
        <v>15</v>
      </c>
      <c r="H68" s="292">
        <v>2</v>
      </c>
      <c r="I68" s="293" t="s">
        <v>4628</v>
      </c>
      <c r="J68" s="536" t="s">
        <v>4629</v>
      </c>
      <c r="K68" s="536" t="s">
        <v>4630</v>
      </c>
    </row>
    <row r="69" spans="1:11" ht="27">
      <c r="A69" s="536"/>
      <c r="B69" s="536"/>
      <c r="C69" s="536" t="s">
        <v>12</v>
      </c>
      <c r="D69" s="536" t="s">
        <v>91</v>
      </c>
      <c r="E69" s="292" t="s">
        <v>4631</v>
      </c>
      <c r="F69" s="292" t="s">
        <v>4627</v>
      </c>
      <c r="G69" s="292" t="s">
        <v>15</v>
      </c>
      <c r="H69" s="292">
        <v>1</v>
      </c>
      <c r="I69" s="293" t="s">
        <v>4632</v>
      </c>
      <c r="J69" s="536" t="s">
        <v>4629</v>
      </c>
      <c r="K69" s="536" t="s">
        <v>4630</v>
      </c>
    </row>
    <row r="70" spans="1:11" ht="40.5">
      <c r="A70" s="536"/>
      <c r="B70" s="536"/>
      <c r="C70" s="536" t="s">
        <v>12</v>
      </c>
      <c r="D70" s="536" t="s">
        <v>91</v>
      </c>
      <c r="E70" s="292" t="s">
        <v>4633</v>
      </c>
      <c r="F70" s="292" t="s">
        <v>4627</v>
      </c>
      <c r="G70" s="292" t="s">
        <v>15</v>
      </c>
      <c r="H70" s="292">
        <v>1</v>
      </c>
      <c r="I70" s="293" t="s">
        <v>4628</v>
      </c>
      <c r="J70" s="536" t="s">
        <v>4629</v>
      </c>
      <c r="K70" s="536" t="s">
        <v>4630</v>
      </c>
    </row>
    <row r="71" spans="1:11" ht="40.5">
      <c r="A71" s="536"/>
      <c r="B71" s="536"/>
      <c r="C71" s="536" t="s">
        <v>12</v>
      </c>
      <c r="D71" s="536" t="s">
        <v>91</v>
      </c>
      <c r="E71" s="292" t="s">
        <v>4634</v>
      </c>
      <c r="F71" s="292" t="s">
        <v>4627</v>
      </c>
      <c r="G71" s="292" t="s">
        <v>15</v>
      </c>
      <c r="H71" s="292">
        <v>1</v>
      </c>
      <c r="I71" s="293" t="s">
        <v>4628</v>
      </c>
      <c r="J71" s="536" t="s">
        <v>4629</v>
      </c>
      <c r="K71" s="536" t="s">
        <v>4630</v>
      </c>
    </row>
    <row r="72" spans="1:11" ht="27">
      <c r="A72" s="536">
        <f>MAX($A$2:A71)+1</f>
        <v>19</v>
      </c>
      <c r="B72" s="536" t="s">
        <v>4635</v>
      </c>
      <c r="C72" s="536" t="s">
        <v>12</v>
      </c>
      <c r="D72" s="536" t="s">
        <v>262</v>
      </c>
      <c r="E72" s="292" t="s">
        <v>4636</v>
      </c>
      <c r="F72" s="292" t="s">
        <v>4637</v>
      </c>
      <c r="G72" s="292" t="s">
        <v>74</v>
      </c>
      <c r="H72" s="292">
        <v>3</v>
      </c>
      <c r="I72" s="293" t="s">
        <v>4638</v>
      </c>
      <c r="J72" s="536" t="s">
        <v>4639</v>
      </c>
      <c r="K72" s="536">
        <v>18805774939</v>
      </c>
    </row>
    <row r="73" spans="1:11" ht="27">
      <c r="A73" s="536"/>
      <c r="B73" s="536"/>
      <c r="C73" s="536" t="s">
        <v>12</v>
      </c>
      <c r="D73" s="536" t="s">
        <v>262</v>
      </c>
      <c r="E73" s="292" t="s">
        <v>4640</v>
      </c>
      <c r="F73" s="292" t="s">
        <v>4637</v>
      </c>
      <c r="G73" s="292" t="s">
        <v>74</v>
      </c>
      <c r="H73" s="292">
        <v>3</v>
      </c>
      <c r="I73" s="293" t="s">
        <v>4638</v>
      </c>
      <c r="J73" s="536" t="s">
        <v>4639</v>
      </c>
      <c r="K73" s="536">
        <v>18805774939</v>
      </c>
    </row>
    <row r="74" spans="1:11" ht="27">
      <c r="A74" s="536">
        <f>MAX($A$2:A73)+1</f>
        <v>20</v>
      </c>
      <c r="B74" s="536" t="s">
        <v>4641</v>
      </c>
      <c r="C74" s="536" t="s">
        <v>12</v>
      </c>
      <c r="D74" s="536" t="s">
        <v>262</v>
      </c>
      <c r="E74" s="292" t="s">
        <v>4642</v>
      </c>
      <c r="F74" s="292" t="s">
        <v>4643</v>
      </c>
      <c r="G74" s="292" t="s">
        <v>15</v>
      </c>
      <c r="H74" s="292">
        <v>2</v>
      </c>
      <c r="I74" s="293" t="s">
        <v>1204</v>
      </c>
      <c r="J74" s="536" t="s">
        <v>4644</v>
      </c>
      <c r="K74" s="536">
        <v>13605870238</v>
      </c>
    </row>
    <row r="75" spans="1:11" ht="27">
      <c r="A75" s="536"/>
      <c r="B75" s="536"/>
      <c r="C75" s="536" t="s">
        <v>12</v>
      </c>
      <c r="D75" s="536" t="s">
        <v>262</v>
      </c>
      <c r="E75" s="292" t="s">
        <v>4645</v>
      </c>
      <c r="F75" s="292" t="s">
        <v>4643</v>
      </c>
      <c r="G75" s="292" t="s">
        <v>15</v>
      </c>
      <c r="H75" s="292">
        <v>1</v>
      </c>
      <c r="I75" s="293" t="s">
        <v>1204</v>
      </c>
      <c r="J75" s="536" t="s">
        <v>4644</v>
      </c>
      <c r="K75" s="536">
        <v>13605870238</v>
      </c>
    </row>
    <row r="76" spans="1:11" ht="27">
      <c r="A76" s="536">
        <f>MAX($A$2:A75)+1</f>
        <v>21</v>
      </c>
      <c r="B76" s="536" t="s">
        <v>4646</v>
      </c>
      <c r="C76" s="536" t="s">
        <v>12</v>
      </c>
      <c r="D76" s="536" t="s">
        <v>50</v>
      </c>
      <c r="E76" s="292" t="s">
        <v>259</v>
      </c>
      <c r="F76" s="292" t="s">
        <v>4647</v>
      </c>
      <c r="G76" s="292" t="s">
        <v>15</v>
      </c>
      <c r="H76" s="292">
        <v>1</v>
      </c>
      <c r="I76" s="293" t="s">
        <v>4648</v>
      </c>
      <c r="J76" s="536" t="s">
        <v>4649</v>
      </c>
      <c r="K76" s="536">
        <v>15088558810</v>
      </c>
    </row>
    <row r="77" spans="1:11" ht="27">
      <c r="A77" s="536"/>
      <c r="B77" s="536"/>
      <c r="C77" s="536" t="s">
        <v>12</v>
      </c>
      <c r="D77" s="536" t="s">
        <v>50</v>
      </c>
      <c r="E77" s="292" t="s">
        <v>4650</v>
      </c>
      <c r="F77" s="292" t="s">
        <v>4647</v>
      </c>
      <c r="G77" s="292" t="s">
        <v>15</v>
      </c>
      <c r="H77" s="292">
        <v>1</v>
      </c>
      <c r="I77" s="293" t="s">
        <v>4651</v>
      </c>
      <c r="J77" s="536" t="s">
        <v>4649</v>
      </c>
      <c r="K77" s="536">
        <v>15088558810</v>
      </c>
    </row>
    <row r="78" spans="1:11" ht="27">
      <c r="A78" s="536"/>
      <c r="B78" s="536"/>
      <c r="C78" s="536" t="s">
        <v>12</v>
      </c>
      <c r="D78" s="536" t="s">
        <v>50</v>
      </c>
      <c r="E78" s="292" t="s">
        <v>4652</v>
      </c>
      <c r="F78" s="292" t="s">
        <v>4647</v>
      </c>
      <c r="G78" s="292" t="s">
        <v>15</v>
      </c>
      <c r="H78" s="292">
        <v>1</v>
      </c>
      <c r="I78" s="293" t="s">
        <v>4651</v>
      </c>
      <c r="J78" s="536" t="s">
        <v>4649</v>
      </c>
      <c r="K78" s="536">
        <v>15088558810</v>
      </c>
    </row>
    <row r="79" spans="1:11" ht="40.5">
      <c r="A79" s="292">
        <f>MAX($A$2:A78)+1</f>
        <v>22</v>
      </c>
      <c r="B79" s="292" t="s">
        <v>4653</v>
      </c>
      <c r="C79" s="292" t="s">
        <v>12</v>
      </c>
      <c r="D79" s="292" t="s">
        <v>29</v>
      </c>
      <c r="E79" s="292" t="s">
        <v>4654</v>
      </c>
      <c r="F79" s="292" t="s">
        <v>4655</v>
      </c>
      <c r="G79" s="292" t="s">
        <v>15</v>
      </c>
      <c r="H79" s="292">
        <v>2</v>
      </c>
      <c r="I79" s="293" t="s">
        <v>4632</v>
      </c>
      <c r="J79" s="292" t="s">
        <v>4656</v>
      </c>
      <c r="K79" s="292">
        <v>56856035</v>
      </c>
    </row>
    <row r="80" spans="1:11" ht="27">
      <c r="A80" s="292">
        <f>MAX($A$2:A79)+1</f>
        <v>23</v>
      </c>
      <c r="B80" s="292" t="s">
        <v>4657</v>
      </c>
      <c r="C80" s="292" t="s">
        <v>12</v>
      </c>
      <c r="D80" s="292" t="s">
        <v>262</v>
      </c>
      <c r="E80" s="292" t="s">
        <v>4523</v>
      </c>
      <c r="F80" s="292" t="s">
        <v>4658</v>
      </c>
      <c r="G80" s="292" t="s">
        <v>15</v>
      </c>
      <c r="H80" s="292">
        <v>1</v>
      </c>
      <c r="I80" s="293" t="s">
        <v>4638</v>
      </c>
      <c r="J80" s="292" t="s">
        <v>4659</v>
      </c>
      <c r="K80" s="292">
        <v>15857789586</v>
      </c>
    </row>
    <row r="81" spans="1:11" ht="27">
      <c r="A81" s="292">
        <f>MAX($A$2:A80)+1</f>
        <v>24</v>
      </c>
      <c r="B81" s="292" t="s">
        <v>4660</v>
      </c>
      <c r="C81" s="292" t="s">
        <v>12</v>
      </c>
      <c r="D81" s="292" t="s">
        <v>29</v>
      </c>
      <c r="E81" s="292" t="s">
        <v>923</v>
      </c>
      <c r="F81" s="292" t="s">
        <v>4661</v>
      </c>
      <c r="G81" s="292" t="s">
        <v>15</v>
      </c>
      <c r="H81" s="292">
        <v>2</v>
      </c>
      <c r="I81" s="293" t="s">
        <v>171</v>
      </c>
      <c r="J81" s="292" t="s">
        <v>4662</v>
      </c>
      <c r="K81" s="292">
        <v>15158540512</v>
      </c>
    </row>
    <row r="82" spans="1:11" ht="27">
      <c r="A82" s="536">
        <f>MAX($A$2:A81)+1</f>
        <v>25</v>
      </c>
      <c r="B82" s="536" t="s">
        <v>4663</v>
      </c>
      <c r="C82" s="536" t="s">
        <v>12</v>
      </c>
      <c r="D82" s="536" t="s">
        <v>262</v>
      </c>
      <c r="E82" s="292" t="s">
        <v>4664</v>
      </c>
      <c r="F82" s="292" t="s">
        <v>4665</v>
      </c>
      <c r="G82" s="292" t="s">
        <v>15</v>
      </c>
      <c r="H82" s="292">
        <v>1</v>
      </c>
      <c r="I82" s="293" t="s">
        <v>4638</v>
      </c>
      <c r="J82" s="536" t="s">
        <v>4666</v>
      </c>
      <c r="K82" s="536" t="s">
        <v>4667</v>
      </c>
    </row>
    <row r="83" spans="1:11" ht="27">
      <c r="A83" s="536"/>
      <c r="B83" s="536"/>
      <c r="C83" s="536" t="s">
        <v>12</v>
      </c>
      <c r="D83" s="536" t="s">
        <v>262</v>
      </c>
      <c r="E83" s="292" t="s">
        <v>269</v>
      </c>
      <c r="F83" s="292" t="s">
        <v>4668</v>
      </c>
      <c r="G83" s="292" t="s">
        <v>15</v>
      </c>
      <c r="H83" s="292">
        <v>1</v>
      </c>
      <c r="I83" s="293" t="s">
        <v>171</v>
      </c>
      <c r="J83" s="536" t="s">
        <v>4666</v>
      </c>
      <c r="K83" s="536" t="s">
        <v>4667</v>
      </c>
    </row>
    <row r="84" spans="1:11" ht="27">
      <c r="A84" s="536"/>
      <c r="B84" s="536"/>
      <c r="C84" s="536" t="s">
        <v>12</v>
      </c>
      <c r="D84" s="536" t="s">
        <v>262</v>
      </c>
      <c r="E84" s="292" t="s">
        <v>1732</v>
      </c>
      <c r="F84" s="292" t="s">
        <v>4669</v>
      </c>
      <c r="G84" s="292" t="s">
        <v>74</v>
      </c>
      <c r="H84" s="292">
        <v>1</v>
      </c>
      <c r="I84" s="293" t="s">
        <v>171</v>
      </c>
      <c r="J84" s="536" t="s">
        <v>4666</v>
      </c>
      <c r="K84" s="536" t="s">
        <v>4667</v>
      </c>
    </row>
    <row r="85" spans="1:11" ht="54">
      <c r="A85" s="292">
        <f>MAX($A$2:A84)+1</f>
        <v>26</v>
      </c>
      <c r="B85" s="292" t="s">
        <v>4670</v>
      </c>
      <c r="C85" s="292" t="s">
        <v>12</v>
      </c>
      <c r="D85" s="292" t="s">
        <v>56</v>
      </c>
      <c r="E85" s="292" t="s">
        <v>92</v>
      </c>
      <c r="F85" s="292" t="s">
        <v>4671</v>
      </c>
      <c r="G85" s="292" t="s">
        <v>105</v>
      </c>
      <c r="H85" s="292">
        <v>1</v>
      </c>
      <c r="I85" s="293" t="s">
        <v>4672</v>
      </c>
      <c r="J85" s="292" t="s">
        <v>4673</v>
      </c>
      <c r="K85" s="292" t="s">
        <v>4674</v>
      </c>
    </row>
    <row r="86" spans="1:11" ht="27">
      <c r="A86" s="292">
        <f>MAX($A$2:A85)+1</f>
        <v>27</v>
      </c>
      <c r="B86" s="292" t="s">
        <v>4675</v>
      </c>
      <c r="C86" s="292" t="s">
        <v>12</v>
      </c>
      <c r="D86" s="292" t="s">
        <v>91</v>
      </c>
      <c r="E86" s="292" t="s">
        <v>4676</v>
      </c>
      <c r="F86" s="292" t="s">
        <v>64</v>
      </c>
      <c r="G86" s="292" t="s">
        <v>15</v>
      </c>
      <c r="H86" s="292">
        <v>1</v>
      </c>
      <c r="I86" s="293" t="s">
        <v>154</v>
      </c>
      <c r="J86" s="292" t="s">
        <v>4677</v>
      </c>
      <c r="K86" s="292">
        <v>13868655090</v>
      </c>
    </row>
    <row r="87" spans="1:11" ht="54">
      <c r="A87" s="292">
        <f>MAX($A$2:A86)+1</f>
        <v>28</v>
      </c>
      <c r="B87" s="292" t="s">
        <v>4678</v>
      </c>
      <c r="C87" s="292" t="s">
        <v>151</v>
      </c>
      <c r="D87" s="292" t="s">
        <v>91</v>
      </c>
      <c r="E87" s="292" t="s">
        <v>2106</v>
      </c>
      <c r="F87" s="292" t="s">
        <v>4679</v>
      </c>
      <c r="G87" s="292" t="s">
        <v>15</v>
      </c>
      <c r="H87" s="292">
        <v>1</v>
      </c>
      <c r="I87" s="293" t="s">
        <v>4680</v>
      </c>
      <c r="J87" s="292" t="s">
        <v>4681</v>
      </c>
      <c r="K87" s="292" t="s">
        <v>4682</v>
      </c>
    </row>
    <row r="88" spans="1:11" ht="40.5">
      <c r="A88" s="292">
        <f>MAX($A$2:A87)+1</f>
        <v>29</v>
      </c>
      <c r="B88" s="292" t="s">
        <v>4683</v>
      </c>
      <c r="C88" s="292" t="s">
        <v>12</v>
      </c>
      <c r="D88" s="292" t="s">
        <v>91</v>
      </c>
      <c r="E88" s="292" t="s">
        <v>4684</v>
      </c>
      <c r="F88" s="292" t="s">
        <v>4685</v>
      </c>
      <c r="G88" s="292" t="s">
        <v>15</v>
      </c>
      <c r="H88" s="292">
        <v>1</v>
      </c>
      <c r="I88" s="293" t="s">
        <v>4680</v>
      </c>
      <c r="J88" s="292" t="s">
        <v>4686</v>
      </c>
      <c r="K88" s="292" t="s">
        <v>4687</v>
      </c>
    </row>
    <row r="89" spans="1:11" ht="27">
      <c r="A89" s="292">
        <f>MAX($A$2:A88)+1</f>
        <v>30</v>
      </c>
      <c r="B89" s="292" t="s">
        <v>4688</v>
      </c>
      <c r="C89" s="292" t="s">
        <v>12</v>
      </c>
      <c r="D89" s="292" t="s">
        <v>91</v>
      </c>
      <c r="E89" s="292" t="s">
        <v>363</v>
      </c>
      <c r="F89" s="292" t="s">
        <v>4689</v>
      </c>
      <c r="G89" s="292" t="s">
        <v>15</v>
      </c>
      <c r="H89" s="292">
        <v>1</v>
      </c>
      <c r="I89" s="293" t="s">
        <v>4680</v>
      </c>
      <c r="J89" s="292" t="s">
        <v>4690</v>
      </c>
      <c r="K89" s="292" t="s">
        <v>4691</v>
      </c>
    </row>
  </sheetData>
  <mergeCells count="117">
    <mergeCell ref="K6:K7"/>
    <mergeCell ref="A8:A10"/>
    <mergeCell ref="B8:B10"/>
    <mergeCell ref="C8:C10"/>
    <mergeCell ref="D8:D10"/>
    <mergeCell ref="J8:J10"/>
    <mergeCell ref="K8:K10"/>
    <mergeCell ref="G2:G5"/>
    <mergeCell ref="I2:I3"/>
    <mergeCell ref="J2:J5"/>
    <mergeCell ref="K2:K5"/>
    <mergeCell ref="I4:I5"/>
    <mergeCell ref="A6:A7"/>
    <mergeCell ref="B6:B7"/>
    <mergeCell ref="C6:C7"/>
    <mergeCell ref="D6:D7"/>
    <mergeCell ref="J6:J7"/>
    <mergeCell ref="A2:A5"/>
    <mergeCell ref="B2:B5"/>
    <mergeCell ref="C2:C5"/>
    <mergeCell ref="D2:D5"/>
    <mergeCell ref="A13:A20"/>
    <mergeCell ref="B13:B20"/>
    <mergeCell ref="C13:C20"/>
    <mergeCell ref="D13:D20"/>
    <mergeCell ref="J13:J20"/>
    <mergeCell ref="K13:K20"/>
    <mergeCell ref="A11:A12"/>
    <mergeCell ref="B11:B12"/>
    <mergeCell ref="C11:C12"/>
    <mergeCell ref="D11:D12"/>
    <mergeCell ref="J11:J12"/>
    <mergeCell ref="K11:K12"/>
    <mergeCell ref="A23:A24"/>
    <mergeCell ref="B23:B24"/>
    <mergeCell ref="C23:C24"/>
    <mergeCell ref="D23:D24"/>
    <mergeCell ref="J23:J24"/>
    <mergeCell ref="K23:K24"/>
    <mergeCell ref="A21:A22"/>
    <mergeCell ref="B21:B22"/>
    <mergeCell ref="C21:C22"/>
    <mergeCell ref="D21:D22"/>
    <mergeCell ref="J21:J22"/>
    <mergeCell ref="K21:K22"/>
    <mergeCell ref="A29:A33"/>
    <mergeCell ref="B29:B33"/>
    <mergeCell ref="C29:C33"/>
    <mergeCell ref="D29:D33"/>
    <mergeCell ref="J29:J33"/>
    <mergeCell ref="K29:K33"/>
    <mergeCell ref="A26:A28"/>
    <mergeCell ref="B26:B28"/>
    <mergeCell ref="C26:C28"/>
    <mergeCell ref="D26:D28"/>
    <mergeCell ref="J26:J28"/>
    <mergeCell ref="K26:K28"/>
    <mergeCell ref="A38:A50"/>
    <mergeCell ref="B38:B50"/>
    <mergeCell ref="C38:C50"/>
    <mergeCell ref="D38:D50"/>
    <mergeCell ref="J38:J50"/>
    <mergeCell ref="K38:K50"/>
    <mergeCell ref="A34:A36"/>
    <mergeCell ref="B34:B36"/>
    <mergeCell ref="C34:C36"/>
    <mergeCell ref="D34:D36"/>
    <mergeCell ref="J34:J36"/>
    <mergeCell ref="K34:K36"/>
    <mergeCell ref="A55:A59"/>
    <mergeCell ref="B55:B59"/>
    <mergeCell ref="C55:C59"/>
    <mergeCell ref="D55:D59"/>
    <mergeCell ref="J55:J59"/>
    <mergeCell ref="K55:K59"/>
    <mergeCell ref="A51:A54"/>
    <mergeCell ref="B51:B54"/>
    <mergeCell ref="C51:C54"/>
    <mergeCell ref="D51:D54"/>
    <mergeCell ref="J51:J54"/>
    <mergeCell ref="K51:K54"/>
    <mergeCell ref="A68:A71"/>
    <mergeCell ref="B68:B71"/>
    <mergeCell ref="C68:C71"/>
    <mergeCell ref="D68:D71"/>
    <mergeCell ref="J68:J71"/>
    <mergeCell ref="K68:K71"/>
    <mergeCell ref="A60:A66"/>
    <mergeCell ref="B60:B66"/>
    <mergeCell ref="C60:C66"/>
    <mergeCell ref="D60:D66"/>
    <mergeCell ref="J60:J66"/>
    <mergeCell ref="K60:K66"/>
    <mergeCell ref="A74:A75"/>
    <mergeCell ref="B74:B75"/>
    <mergeCell ref="C74:C75"/>
    <mergeCell ref="D74:D75"/>
    <mergeCell ref="J74:J75"/>
    <mergeCell ref="K74:K75"/>
    <mergeCell ref="A72:A73"/>
    <mergeCell ref="B72:B73"/>
    <mergeCell ref="C72:C73"/>
    <mergeCell ref="D72:D73"/>
    <mergeCell ref="J72:J73"/>
    <mergeCell ref="K72:K73"/>
    <mergeCell ref="A82:A84"/>
    <mergeCell ref="B82:B84"/>
    <mergeCell ref="C82:C84"/>
    <mergeCell ref="D82:D84"/>
    <mergeCell ref="J82:J84"/>
    <mergeCell ref="K82:K84"/>
    <mergeCell ref="A76:A78"/>
    <mergeCell ref="B76:B78"/>
    <mergeCell ref="C76:C78"/>
    <mergeCell ref="D76:D78"/>
    <mergeCell ref="J76:J78"/>
    <mergeCell ref="K76:K78"/>
  </mergeCells>
  <phoneticPr fontId="49" type="noConversion"/>
  <conditionalFormatting sqref="B25">
    <cfRule type="duplicateValues" dxfId="14" priority="13" stopIfTrue="1"/>
  </conditionalFormatting>
  <conditionalFormatting sqref="B26:B28">
    <cfRule type="duplicateValues" dxfId="13" priority="12" stopIfTrue="1"/>
  </conditionalFormatting>
  <conditionalFormatting sqref="B29:B36">
    <cfRule type="duplicateValues" dxfId="12" priority="11" stopIfTrue="1"/>
  </conditionalFormatting>
  <conditionalFormatting sqref="B37">
    <cfRule type="duplicateValues" dxfId="11" priority="10" stopIfTrue="1"/>
  </conditionalFormatting>
  <conditionalFormatting sqref="B38:B50">
    <cfRule type="duplicateValues" dxfId="10" priority="9" stopIfTrue="1"/>
  </conditionalFormatting>
  <conditionalFormatting sqref="B51:B59">
    <cfRule type="duplicateValues" dxfId="9" priority="8" stopIfTrue="1"/>
  </conditionalFormatting>
  <conditionalFormatting sqref="B60:B67">
    <cfRule type="duplicateValues" dxfId="8" priority="7" stopIfTrue="1"/>
  </conditionalFormatting>
  <conditionalFormatting sqref="B68:B73">
    <cfRule type="duplicateValues" dxfId="7" priority="6" stopIfTrue="1"/>
  </conditionalFormatting>
  <conditionalFormatting sqref="B74:B85">
    <cfRule type="duplicateValues" dxfId="6" priority="5" stopIfTrue="1"/>
  </conditionalFormatting>
  <conditionalFormatting sqref="B86">
    <cfRule type="duplicateValues" dxfId="5" priority="4" stopIfTrue="1"/>
  </conditionalFormatting>
  <conditionalFormatting sqref="B87:B89">
    <cfRule type="duplicateValues" dxfId="4" priority="3" stopIfTrue="1"/>
  </conditionalFormatting>
  <hyperlinks>
    <hyperlink ref="K2" r:id="rId1" xr:uid="{D741C087-7ED6-4ED3-A8A0-67276FFF5E2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182C-8181-499F-91ED-6EFF7CF2DA67}">
  <dimension ref="A1:K37"/>
  <sheetViews>
    <sheetView topLeftCell="A10" workbookViewId="0">
      <selection activeCell="B10" sqref="B10"/>
    </sheetView>
  </sheetViews>
  <sheetFormatPr defaultRowHeight="13.5"/>
  <cols>
    <col min="2" max="2" width="9" style="307"/>
    <col min="5" max="5" width="9" style="307"/>
    <col min="6" max="6" width="54.75" customWidth="1"/>
    <col min="8" max="8" width="9.25" customWidth="1"/>
    <col min="11" max="11" width="16.875" customWidth="1"/>
  </cols>
  <sheetData>
    <row r="1" spans="1:11" ht="27">
      <c r="A1" s="295" t="s">
        <v>0</v>
      </c>
      <c r="B1" s="296" t="s">
        <v>1</v>
      </c>
      <c r="C1" s="296" t="s">
        <v>2</v>
      </c>
      <c r="D1" s="297" t="s">
        <v>3</v>
      </c>
      <c r="E1" s="296" t="s">
        <v>4</v>
      </c>
      <c r="F1" s="296" t="s">
        <v>5</v>
      </c>
      <c r="G1" s="296" t="s">
        <v>6</v>
      </c>
      <c r="H1" s="296" t="s">
        <v>7</v>
      </c>
      <c r="I1" s="298" t="s">
        <v>8</v>
      </c>
      <c r="J1" s="295" t="s">
        <v>9</v>
      </c>
      <c r="K1" s="295" t="s">
        <v>10</v>
      </c>
    </row>
    <row r="2" spans="1:11" ht="57">
      <c r="A2" s="300">
        <f>MAX($A$1:A1)+1</f>
        <v>1</v>
      </c>
      <c r="B2" s="304" t="s">
        <v>4804</v>
      </c>
      <c r="C2" s="302" t="s">
        <v>437</v>
      </c>
      <c r="D2" s="301" t="s">
        <v>4785</v>
      </c>
      <c r="E2" s="303" t="s">
        <v>4805</v>
      </c>
      <c r="F2" s="303" t="s">
        <v>4806</v>
      </c>
      <c r="G2" s="301" t="s">
        <v>15</v>
      </c>
      <c r="H2" s="300">
        <v>1</v>
      </c>
      <c r="I2" s="300" t="s">
        <v>4807</v>
      </c>
      <c r="J2" s="302" t="s">
        <v>4808</v>
      </c>
      <c r="K2" s="300">
        <v>13857772021</v>
      </c>
    </row>
    <row r="3" spans="1:11" ht="42.75">
      <c r="A3" s="300">
        <f>MAX($A$2:A2)+1</f>
        <v>2</v>
      </c>
      <c r="B3" s="304" t="s">
        <v>4809</v>
      </c>
      <c r="C3" s="302" t="s">
        <v>437</v>
      </c>
      <c r="D3" s="301" t="s">
        <v>583</v>
      </c>
      <c r="E3" s="303" t="s">
        <v>4775</v>
      </c>
      <c r="F3" s="303" t="s">
        <v>4810</v>
      </c>
      <c r="G3" s="301" t="s">
        <v>15</v>
      </c>
      <c r="H3" s="300">
        <v>1</v>
      </c>
      <c r="I3" s="300" t="s">
        <v>2042</v>
      </c>
      <c r="J3" s="302" t="s">
        <v>4811</v>
      </c>
      <c r="K3" s="300">
        <v>18858879518</v>
      </c>
    </row>
    <row r="4" spans="1:11" ht="114">
      <c r="A4" s="300">
        <f>MAX($A$2:A3)+1</f>
        <v>3</v>
      </c>
      <c r="B4" s="304" t="s">
        <v>4812</v>
      </c>
      <c r="C4" s="302" t="s">
        <v>437</v>
      </c>
      <c r="D4" s="301" t="s">
        <v>489</v>
      </c>
      <c r="E4" s="303" t="s">
        <v>4813</v>
      </c>
      <c r="F4" s="303" t="s">
        <v>4814</v>
      </c>
      <c r="G4" s="301" t="s">
        <v>15</v>
      </c>
      <c r="H4" s="300">
        <v>2</v>
      </c>
      <c r="I4" s="300" t="s">
        <v>4815</v>
      </c>
      <c r="J4" s="302" t="s">
        <v>4816</v>
      </c>
      <c r="K4" s="300">
        <v>15258026539</v>
      </c>
    </row>
    <row r="5" spans="1:11" ht="42.75">
      <c r="A5" s="300">
        <f>MAX($A$2:A4)+1</f>
        <v>4</v>
      </c>
      <c r="B5" s="304" t="s">
        <v>4817</v>
      </c>
      <c r="C5" s="302" t="s">
        <v>437</v>
      </c>
      <c r="D5" s="301" t="s">
        <v>50</v>
      </c>
      <c r="E5" s="303" t="s">
        <v>979</v>
      </c>
      <c r="F5" s="303" t="s">
        <v>693</v>
      </c>
      <c r="G5" s="301" t="s">
        <v>15</v>
      </c>
      <c r="H5" s="300">
        <v>5</v>
      </c>
      <c r="I5" s="300" t="s">
        <v>4750</v>
      </c>
      <c r="J5" s="302" t="s">
        <v>4818</v>
      </c>
      <c r="K5" s="300" t="s">
        <v>4819</v>
      </c>
    </row>
    <row r="6" spans="1:11" ht="128.25">
      <c r="A6" s="300">
        <f>MAX($A$2:A5)+1</f>
        <v>5</v>
      </c>
      <c r="B6" s="304" t="s">
        <v>4820</v>
      </c>
      <c r="C6" s="302" t="s">
        <v>437</v>
      </c>
      <c r="D6" s="301" t="s">
        <v>4821</v>
      </c>
      <c r="E6" s="303" t="s">
        <v>4822</v>
      </c>
      <c r="F6" s="303" t="s">
        <v>4823</v>
      </c>
      <c r="G6" s="301" t="s">
        <v>15</v>
      </c>
      <c r="H6" s="300">
        <v>1</v>
      </c>
      <c r="I6" s="300" t="s">
        <v>1204</v>
      </c>
      <c r="J6" s="302" t="s">
        <v>4824</v>
      </c>
      <c r="K6" s="300">
        <v>13736339787</v>
      </c>
    </row>
    <row r="7" spans="1:11" ht="57">
      <c r="A7" s="300">
        <f>MAX($A$2:A6)+1</f>
        <v>6</v>
      </c>
      <c r="B7" s="304" t="s">
        <v>4825</v>
      </c>
      <c r="C7" s="302" t="s">
        <v>437</v>
      </c>
      <c r="D7" s="301" t="s">
        <v>693</v>
      </c>
      <c r="E7" s="303" t="s">
        <v>4826</v>
      </c>
      <c r="F7" s="303" t="s">
        <v>4827</v>
      </c>
      <c r="G7" s="301" t="s">
        <v>15</v>
      </c>
      <c r="H7" s="300">
        <v>2</v>
      </c>
      <c r="I7" s="300" t="s">
        <v>686</v>
      </c>
      <c r="J7" s="302" t="s">
        <v>4828</v>
      </c>
      <c r="K7" s="300">
        <v>18305872099</v>
      </c>
    </row>
    <row r="8" spans="1:11" ht="128.25">
      <c r="A8" s="300">
        <f>MAX($A$2:A7)+1</f>
        <v>7</v>
      </c>
      <c r="B8" s="304" t="s">
        <v>4829</v>
      </c>
      <c r="C8" s="303" t="s">
        <v>437</v>
      </c>
      <c r="D8" s="301" t="s">
        <v>4830</v>
      </c>
      <c r="E8" s="303" t="s">
        <v>4831</v>
      </c>
      <c r="F8" s="303" t="s">
        <v>4832</v>
      </c>
      <c r="G8" s="301" t="s">
        <v>430</v>
      </c>
      <c r="H8" s="300">
        <v>1</v>
      </c>
      <c r="I8" s="300" t="s">
        <v>4833</v>
      </c>
      <c r="J8" s="302" t="s">
        <v>4834</v>
      </c>
      <c r="K8" s="300">
        <v>18006699999</v>
      </c>
    </row>
    <row r="9" spans="1:11" ht="40.5">
      <c r="A9" s="305">
        <f>MAX($A$1:A8)+1</f>
        <v>8</v>
      </c>
      <c r="B9" s="290" t="s">
        <v>4836</v>
      </c>
      <c r="C9" s="305" t="s">
        <v>12</v>
      </c>
      <c r="D9" s="305" t="s">
        <v>262</v>
      </c>
      <c r="E9" s="290" t="s">
        <v>3266</v>
      </c>
      <c r="F9" s="305" t="s">
        <v>4837</v>
      </c>
      <c r="G9" s="306" t="s">
        <v>15</v>
      </c>
      <c r="H9" s="305">
        <v>3</v>
      </c>
      <c r="I9" s="306">
        <v>15</v>
      </c>
      <c r="J9" s="305" t="s">
        <v>4838</v>
      </c>
      <c r="K9" s="55">
        <v>13868427079</v>
      </c>
    </row>
    <row r="10" spans="1:11" ht="40.5">
      <c r="A10" s="305">
        <f>MAX($A$1:A9)+1</f>
        <v>9</v>
      </c>
      <c r="B10" s="290" t="s">
        <v>4839</v>
      </c>
      <c r="C10" s="305" t="s">
        <v>12</v>
      </c>
      <c r="D10" s="305" t="s">
        <v>262</v>
      </c>
      <c r="E10" s="290" t="s">
        <v>225</v>
      </c>
      <c r="F10" s="305" t="s">
        <v>4840</v>
      </c>
      <c r="G10" s="306" t="s">
        <v>15</v>
      </c>
      <c r="H10" s="305">
        <v>4</v>
      </c>
      <c r="I10" s="306">
        <v>12</v>
      </c>
      <c r="J10" s="305" t="s">
        <v>4841</v>
      </c>
      <c r="K10" s="55">
        <v>15869658752</v>
      </c>
    </row>
    <row r="11" spans="1:11" ht="54">
      <c r="A11" s="305">
        <f>MAX($A$1:A10)+1</f>
        <v>10</v>
      </c>
      <c r="B11" s="290" t="s">
        <v>4842</v>
      </c>
      <c r="C11" s="305" t="s">
        <v>12</v>
      </c>
      <c r="D11" s="305" t="s">
        <v>262</v>
      </c>
      <c r="E11" s="290" t="s">
        <v>327</v>
      </c>
      <c r="F11" s="305" t="s">
        <v>4843</v>
      </c>
      <c r="G11" s="306" t="s">
        <v>15</v>
      </c>
      <c r="H11" s="305">
        <v>1</v>
      </c>
      <c r="I11" s="306" t="s">
        <v>1595</v>
      </c>
      <c r="J11" s="305" t="s">
        <v>4844</v>
      </c>
      <c r="K11" s="55">
        <v>13968755677</v>
      </c>
    </row>
    <row r="12" spans="1:11" ht="67.5">
      <c r="A12" s="305">
        <f>MAX($A$1:A11)+1</f>
        <v>11</v>
      </c>
      <c r="B12" s="290" t="s">
        <v>4845</v>
      </c>
      <c r="C12" s="305" t="s">
        <v>12</v>
      </c>
      <c r="D12" s="305" t="s">
        <v>4846</v>
      </c>
      <c r="E12" s="290" t="s">
        <v>2455</v>
      </c>
      <c r="F12" s="305" t="s">
        <v>4847</v>
      </c>
      <c r="G12" s="306" t="s">
        <v>15</v>
      </c>
      <c r="H12" s="305">
        <v>20</v>
      </c>
      <c r="I12" s="306">
        <v>20</v>
      </c>
      <c r="J12" s="305" t="s">
        <v>4848</v>
      </c>
      <c r="K12" s="55">
        <v>13868724968</v>
      </c>
    </row>
    <row r="13" spans="1:11" ht="54">
      <c r="A13" s="305">
        <f>MAX($A$1:A12)+1</f>
        <v>12</v>
      </c>
      <c r="B13" s="290" t="s">
        <v>4849</v>
      </c>
      <c r="C13" s="305" t="s">
        <v>12</v>
      </c>
      <c r="D13" s="305" t="s">
        <v>262</v>
      </c>
      <c r="E13" s="290" t="s">
        <v>363</v>
      </c>
      <c r="F13" s="305" t="s">
        <v>129</v>
      </c>
      <c r="G13" s="306" t="s">
        <v>15</v>
      </c>
      <c r="H13" s="305">
        <v>2</v>
      </c>
      <c r="I13" s="306">
        <v>15</v>
      </c>
      <c r="J13" s="305" t="s">
        <v>4850</v>
      </c>
      <c r="K13" s="55">
        <v>13706776713</v>
      </c>
    </row>
    <row r="14" spans="1:11" ht="40.5">
      <c r="A14" s="305">
        <f>MAX($A$1:A13)+1</f>
        <v>13</v>
      </c>
      <c r="B14" s="290" t="s">
        <v>4851</v>
      </c>
      <c r="C14" s="305" t="s">
        <v>12</v>
      </c>
      <c r="D14" s="305" t="s">
        <v>262</v>
      </c>
      <c r="E14" s="290" t="s">
        <v>923</v>
      </c>
      <c r="F14" s="305" t="s">
        <v>4852</v>
      </c>
      <c r="G14" s="306" t="s">
        <v>15</v>
      </c>
      <c r="H14" s="305">
        <v>3</v>
      </c>
      <c r="I14" s="306">
        <v>12</v>
      </c>
      <c r="J14" s="305" t="s">
        <v>4853</v>
      </c>
      <c r="K14" s="55">
        <v>13867787053</v>
      </c>
    </row>
    <row r="15" spans="1:11" ht="40.5">
      <c r="A15" s="305">
        <f>MAX($A$1:A14)+1</f>
        <v>14</v>
      </c>
      <c r="B15" s="290" t="s">
        <v>4854</v>
      </c>
      <c r="C15" s="305" t="s">
        <v>12</v>
      </c>
      <c r="D15" s="305" t="s">
        <v>262</v>
      </c>
      <c r="E15" s="290" t="s">
        <v>4855</v>
      </c>
      <c r="F15" s="305" t="s">
        <v>4856</v>
      </c>
      <c r="G15" s="306" t="s">
        <v>15</v>
      </c>
      <c r="H15" s="305">
        <v>8</v>
      </c>
      <c r="I15" s="306">
        <v>14</v>
      </c>
      <c r="J15" s="305" t="s">
        <v>4857</v>
      </c>
      <c r="K15" s="55">
        <v>13780173366</v>
      </c>
    </row>
    <row r="16" spans="1:11" ht="40.5">
      <c r="A16" s="305">
        <f>MAX($A$1:A15)+1</f>
        <v>15</v>
      </c>
      <c r="B16" s="290" t="s">
        <v>4858</v>
      </c>
      <c r="C16" s="305" t="s">
        <v>12</v>
      </c>
      <c r="D16" s="305" t="s">
        <v>262</v>
      </c>
      <c r="E16" s="290" t="s">
        <v>4859</v>
      </c>
      <c r="F16" s="305" t="s">
        <v>4860</v>
      </c>
      <c r="G16" s="306" t="s">
        <v>15</v>
      </c>
      <c r="H16" s="305">
        <v>2</v>
      </c>
      <c r="I16" s="306">
        <v>15</v>
      </c>
      <c r="J16" s="305" t="s">
        <v>4861</v>
      </c>
      <c r="K16" s="55">
        <v>18005873358</v>
      </c>
    </row>
    <row r="17" spans="1:11" ht="40.5">
      <c r="A17" s="305">
        <f>MAX($A$1:A16)+1</f>
        <v>16</v>
      </c>
      <c r="B17" s="290" t="s">
        <v>4862</v>
      </c>
      <c r="C17" s="305" t="s">
        <v>12</v>
      </c>
      <c r="D17" s="305" t="s">
        <v>91</v>
      </c>
      <c r="E17" s="290" t="s">
        <v>265</v>
      </c>
      <c r="F17" s="305" t="s">
        <v>4863</v>
      </c>
      <c r="G17" s="306" t="s">
        <v>15</v>
      </c>
      <c r="H17" s="305">
        <v>5</v>
      </c>
      <c r="I17" s="306">
        <v>15</v>
      </c>
      <c r="J17" s="305" t="s">
        <v>4864</v>
      </c>
      <c r="K17" s="55">
        <v>13587755565</v>
      </c>
    </row>
    <row r="18" spans="1:11" ht="40.5">
      <c r="A18" s="55">
        <f>MAX($A$1:A17)+1</f>
        <v>17</v>
      </c>
      <c r="B18" s="290" t="s">
        <v>4865</v>
      </c>
      <c r="C18" s="55" t="s">
        <v>12</v>
      </c>
      <c r="D18" s="55" t="s">
        <v>262</v>
      </c>
      <c r="E18" s="290" t="s">
        <v>3754</v>
      </c>
      <c r="F18" s="55" t="s">
        <v>4866</v>
      </c>
      <c r="G18" s="308" t="s">
        <v>15</v>
      </c>
      <c r="H18" s="55">
        <v>1</v>
      </c>
      <c r="I18" s="308">
        <v>14</v>
      </c>
      <c r="J18" s="55" t="s">
        <v>4867</v>
      </c>
      <c r="K18" s="55">
        <v>13506556602</v>
      </c>
    </row>
    <row r="19" spans="1:11" ht="40.5">
      <c r="A19" s="55">
        <f>MAX($A$1:A18)+1</f>
        <v>18</v>
      </c>
      <c r="B19" s="290" t="s">
        <v>4868</v>
      </c>
      <c r="C19" s="55" t="s">
        <v>12</v>
      </c>
      <c r="D19" s="55" t="s">
        <v>262</v>
      </c>
      <c r="E19" s="290" t="s">
        <v>524</v>
      </c>
      <c r="F19" s="55" t="s">
        <v>524</v>
      </c>
      <c r="G19" s="308" t="s">
        <v>15</v>
      </c>
      <c r="H19" s="55">
        <v>3</v>
      </c>
      <c r="I19" s="308">
        <v>15</v>
      </c>
      <c r="J19" s="55" t="s">
        <v>4838</v>
      </c>
      <c r="K19" s="55">
        <v>13868427079</v>
      </c>
    </row>
    <row r="20" spans="1:11" ht="40.5">
      <c r="A20" s="55">
        <f>MAX($A$1:A19)+1</f>
        <v>19</v>
      </c>
      <c r="B20" s="290" t="s">
        <v>4869</v>
      </c>
      <c r="C20" s="55" t="s">
        <v>12</v>
      </c>
      <c r="D20" s="55" t="s">
        <v>262</v>
      </c>
      <c r="E20" s="290" t="s">
        <v>625</v>
      </c>
      <c r="F20" s="55" t="s">
        <v>4870</v>
      </c>
      <c r="G20" s="308" t="s">
        <v>15</v>
      </c>
      <c r="H20" s="55">
        <v>2</v>
      </c>
      <c r="I20" s="308">
        <v>12</v>
      </c>
      <c r="J20" s="55" t="s">
        <v>4871</v>
      </c>
      <c r="K20" s="55">
        <v>18968778337</v>
      </c>
    </row>
    <row r="21" spans="1:11" ht="40.5">
      <c r="A21" s="55">
        <f>MAX($A$1:A20)+1</f>
        <v>20</v>
      </c>
      <c r="B21" s="290" t="s">
        <v>4872</v>
      </c>
      <c r="C21" s="55" t="s">
        <v>12</v>
      </c>
      <c r="D21" s="55" t="s">
        <v>262</v>
      </c>
      <c r="E21" s="290" t="s">
        <v>4873</v>
      </c>
      <c r="F21" s="55" t="s">
        <v>4874</v>
      </c>
      <c r="G21" s="308" t="s">
        <v>15</v>
      </c>
      <c r="H21" s="55">
        <v>1</v>
      </c>
      <c r="I21" s="308" t="s">
        <v>581</v>
      </c>
      <c r="J21" s="55" t="s">
        <v>4875</v>
      </c>
      <c r="K21" s="55">
        <v>13506513736</v>
      </c>
    </row>
    <row r="22" spans="1:11" ht="40.5">
      <c r="A22" s="55">
        <f>MAX($A$1:A21)+1</f>
        <v>21</v>
      </c>
      <c r="B22" s="290" t="s">
        <v>4876</v>
      </c>
      <c r="C22" s="55" t="s">
        <v>12</v>
      </c>
      <c r="D22" s="55" t="s">
        <v>262</v>
      </c>
      <c r="E22" s="290" t="s">
        <v>4877</v>
      </c>
      <c r="F22" s="55" t="s">
        <v>4878</v>
      </c>
      <c r="G22" s="308" t="s">
        <v>15</v>
      </c>
      <c r="H22" s="55">
        <v>2</v>
      </c>
      <c r="I22" s="308">
        <v>20</v>
      </c>
      <c r="J22" s="55" t="s">
        <v>4879</v>
      </c>
      <c r="K22" s="55">
        <v>13587708696</v>
      </c>
    </row>
    <row r="23" spans="1:11" ht="40.5">
      <c r="A23" s="55">
        <f>MAX($A$1:A22)+1</f>
        <v>22</v>
      </c>
      <c r="B23" s="290" t="s">
        <v>4880</v>
      </c>
      <c r="C23" s="305" t="s">
        <v>12</v>
      </c>
      <c r="D23" s="305" t="s">
        <v>262</v>
      </c>
      <c r="E23" s="290" t="s">
        <v>923</v>
      </c>
      <c r="F23" s="305" t="s">
        <v>4881</v>
      </c>
      <c r="G23" s="308" t="s">
        <v>74</v>
      </c>
      <c r="H23" s="305">
        <v>2</v>
      </c>
      <c r="I23" s="306">
        <v>20</v>
      </c>
      <c r="J23" s="305" t="s">
        <v>4882</v>
      </c>
      <c r="K23" s="55">
        <v>13806605260</v>
      </c>
    </row>
    <row r="24" spans="1:11" ht="54">
      <c r="A24" s="309">
        <f>COUNTA(A$2:A23)</f>
        <v>22</v>
      </c>
      <c r="B24" s="313" t="s">
        <v>4884</v>
      </c>
      <c r="C24" s="309" t="s">
        <v>1738</v>
      </c>
      <c r="D24" s="309" t="s">
        <v>4885</v>
      </c>
      <c r="E24" s="313" t="s">
        <v>2152</v>
      </c>
      <c r="F24" s="310" t="s">
        <v>4886</v>
      </c>
      <c r="G24" s="309" t="s">
        <v>74</v>
      </c>
      <c r="H24" s="311">
        <v>5</v>
      </c>
      <c r="I24" s="312" t="s">
        <v>1693</v>
      </c>
      <c r="J24" s="311" t="s">
        <v>4887</v>
      </c>
      <c r="K24" s="309">
        <v>13967756671</v>
      </c>
    </row>
    <row r="25" spans="1:11" ht="27">
      <c r="A25" s="543">
        <f>COUNTA(A$2:A24)</f>
        <v>23</v>
      </c>
      <c r="B25" s="543" t="s">
        <v>4888</v>
      </c>
      <c r="C25" s="543" t="s">
        <v>1747</v>
      </c>
      <c r="D25" s="543" t="s">
        <v>1958</v>
      </c>
      <c r="E25" s="313" t="s">
        <v>4889</v>
      </c>
      <c r="F25" s="310" t="s">
        <v>4890</v>
      </c>
      <c r="G25" s="309" t="s">
        <v>74</v>
      </c>
      <c r="H25" s="311">
        <v>5</v>
      </c>
      <c r="I25" s="312" t="s">
        <v>1768</v>
      </c>
      <c r="J25" s="544" t="s">
        <v>4891</v>
      </c>
      <c r="K25" s="543">
        <v>13967756108</v>
      </c>
    </row>
    <row r="26" spans="1:11" ht="27">
      <c r="A26" s="543"/>
      <c r="B26" s="543"/>
      <c r="C26" s="543"/>
      <c r="D26" s="543"/>
      <c r="E26" s="313" t="s">
        <v>4892</v>
      </c>
      <c r="F26" s="310" t="s">
        <v>4893</v>
      </c>
      <c r="G26" s="309" t="s">
        <v>74</v>
      </c>
      <c r="H26" s="311">
        <v>5</v>
      </c>
      <c r="I26" s="312" t="s">
        <v>1741</v>
      </c>
      <c r="J26" s="544"/>
      <c r="K26" s="543"/>
    </row>
    <row r="27" spans="1:11" ht="27">
      <c r="A27" s="543"/>
      <c r="B27" s="543"/>
      <c r="C27" s="543"/>
      <c r="D27" s="543"/>
      <c r="E27" s="313" t="s">
        <v>4894</v>
      </c>
      <c r="F27" s="310" t="s">
        <v>4895</v>
      </c>
      <c r="G27" s="309" t="s">
        <v>74</v>
      </c>
      <c r="H27" s="311">
        <v>5</v>
      </c>
      <c r="I27" s="312" t="s">
        <v>1528</v>
      </c>
      <c r="J27" s="544"/>
      <c r="K27" s="543"/>
    </row>
    <row r="28" spans="1:11" ht="27">
      <c r="A28" s="543"/>
      <c r="B28" s="543"/>
      <c r="C28" s="543"/>
      <c r="D28" s="543"/>
      <c r="E28" s="313" t="s">
        <v>1428</v>
      </c>
      <c r="F28" s="310" t="s">
        <v>4896</v>
      </c>
      <c r="G28" s="309" t="s">
        <v>74</v>
      </c>
      <c r="H28" s="311">
        <v>5</v>
      </c>
      <c r="I28" s="312" t="s">
        <v>1528</v>
      </c>
      <c r="J28" s="544"/>
      <c r="K28" s="543"/>
    </row>
    <row r="29" spans="1:11" ht="27">
      <c r="A29" s="537">
        <f>COUNTA(A$2:A28)</f>
        <v>24</v>
      </c>
      <c r="B29" s="502" t="s">
        <v>4897</v>
      </c>
      <c r="C29" s="502" t="s">
        <v>1738</v>
      </c>
      <c r="D29" s="502" t="s">
        <v>1721</v>
      </c>
      <c r="E29" s="290" t="s">
        <v>2141</v>
      </c>
      <c r="F29" s="314" t="s">
        <v>4898</v>
      </c>
      <c r="G29" s="305" t="s">
        <v>1641</v>
      </c>
      <c r="H29" s="305">
        <v>2</v>
      </c>
      <c r="I29" s="305" t="s">
        <v>4899</v>
      </c>
      <c r="J29" s="502" t="s">
        <v>1762</v>
      </c>
      <c r="K29" s="542">
        <v>18856737920</v>
      </c>
    </row>
    <row r="30" spans="1:11" ht="67.5">
      <c r="A30" s="537"/>
      <c r="B30" s="502"/>
      <c r="C30" s="502" t="s">
        <v>1738</v>
      </c>
      <c r="D30" s="502" t="s">
        <v>1721</v>
      </c>
      <c r="E30" s="290" t="s">
        <v>4900</v>
      </c>
      <c r="F30" s="314" t="s">
        <v>4901</v>
      </c>
      <c r="G30" s="305" t="s">
        <v>1641</v>
      </c>
      <c r="H30" s="305">
        <v>2</v>
      </c>
      <c r="I30" s="305" t="s">
        <v>4902</v>
      </c>
      <c r="J30" s="502"/>
      <c r="K30" s="542"/>
    </row>
    <row r="31" spans="1:11" ht="27">
      <c r="A31" s="537"/>
      <c r="B31" s="502"/>
      <c r="C31" s="502" t="s">
        <v>1738</v>
      </c>
      <c r="D31" s="502" t="s">
        <v>1721</v>
      </c>
      <c r="E31" s="290" t="s">
        <v>4903</v>
      </c>
      <c r="F31" s="314" t="s">
        <v>4904</v>
      </c>
      <c r="G31" s="305" t="s">
        <v>1641</v>
      </c>
      <c r="H31" s="305">
        <v>5</v>
      </c>
      <c r="I31" s="305" t="s">
        <v>4899</v>
      </c>
      <c r="J31" s="502"/>
      <c r="K31" s="542"/>
    </row>
    <row r="32" spans="1:11">
      <c r="A32" s="540">
        <f>COUNTA(A$2:A31)</f>
        <v>25</v>
      </c>
      <c r="B32" s="540" t="s">
        <v>4906</v>
      </c>
      <c r="C32" s="540" t="s">
        <v>12</v>
      </c>
      <c r="D32" s="540" t="s">
        <v>1368</v>
      </c>
      <c r="E32" s="316" t="s">
        <v>248</v>
      </c>
      <c r="F32" s="316" t="s">
        <v>1369</v>
      </c>
      <c r="G32" s="316" t="s">
        <v>15</v>
      </c>
      <c r="H32" s="316">
        <v>1</v>
      </c>
      <c r="I32" s="541" t="s">
        <v>171</v>
      </c>
      <c r="J32" s="540" t="s">
        <v>1370</v>
      </c>
      <c r="K32" s="540">
        <v>18906772771</v>
      </c>
    </row>
    <row r="33" spans="1:11">
      <c r="A33" s="540"/>
      <c r="B33" s="540"/>
      <c r="C33" s="540"/>
      <c r="D33" s="540"/>
      <c r="E33" s="316" t="s">
        <v>1371</v>
      </c>
      <c r="F33" s="316" t="s">
        <v>1372</v>
      </c>
      <c r="G33" s="316" t="s">
        <v>74</v>
      </c>
      <c r="H33" s="316">
        <v>4</v>
      </c>
      <c r="I33" s="541"/>
      <c r="J33" s="540"/>
      <c r="K33" s="540"/>
    </row>
    <row r="34" spans="1:11" ht="40.5">
      <c r="A34" s="290">
        <f>MAX($A$1:A33)+1</f>
        <v>26</v>
      </c>
      <c r="B34" s="290" t="s">
        <v>4907</v>
      </c>
      <c r="C34" s="290" t="s">
        <v>12</v>
      </c>
      <c r="D34" s="290" t="s">
        <v>262</v>
      </c>
      <c r="E34" s="290" t="s">
        <v>923</v>
      </c>
      <c r="F34" s="290" t="s">
        <v>4908</v>
      </c>
      <c r="G34" s="308" t="s">
        <v>15</v>
      </c>
      <c r="H34" s="290">
        <v>2</v>
      </c>
      <c r="I34" s="308">
        <v>10</v>
      </c>
      <c r="J34" s="290" t="s">
        <v>4909</v>
      </c>
      <c r="K34" s="290">
        <v>13587797333</v>
      </c>
    </row>
    <row r="35" spans="1:11" ht="27">
      <c r="A35" s="290">
        <f>MAX($A$1:A34)+1</f>
        <v>27</v>
      </c>
      <c r="B35" s="290" t="s">
        <v>4910</v>
      </c>
      <c r="C35" s="290" t="s">
        <v>12</v>
      </c>
      <c r="D35" s="290" t="s">
        <v>262</v>
      </c>
      <c r="E35" s="290" t="s">
        <v>923</v>
      </c>
      <c r="F35" s="290" t="s">
        <v>4911</v>
      </c>
      <c r="G35" s="308" t="s">
        <v>15</v>
      </c>
      <c r="H35" s="290">
        <v>1</v>
      </c>
      <c r="I35" s="308">
        <v>10</v>
      </c>
      <c r="J35" s="290" t="s">
        <v>4912</v>
      </c>
      <c r="K35" s="290">
        <v>13736391201</v>
      </c>
    </row>
    <row r="36" spans="1:11" ht="40.5">
      <c r="A36" s="290">
        <f>MAX($A$1:A35)+1</f>
        <v>28</v>
      </c>
      <c r="B36" s="290" t="s">
        <v>4913</v>
      </c>
      <c r="C36" s="290" t="s">
        <v>12</v>
      </c>
      <c r="D36" s="290" t="s">
        <v>262</v>
      </c>
      <c r="E36" s="290" t="s">
        <v>923</v>
      </c>
      <c r="F36" s="290" t="s">
        <v>4914</v>
      </c>
      <c r="G36" s="308" t="s">
        <v>15</v>
      </c>
      <c r="H36" s="290">
        <v>3</v>
      </c>
      <c r="I36" s="308">
        <v>10</v>
      </c>
      <c r="J36" s="290" t="s">
        <v>4915</v>
      </c>
      <c r="K36" s="290" t="s">
        <v>4916</v>
      </c>
    </row>
    <row r="37" spans="1:11" ht="40.5">
      <c r="A37" s="290">
        <f>MAX($A$1:A36)+1</f>
        <v>29</v>
      </c>
      <c r="B37" s="290" t="s">
        <v>4917</v>
      </c>
      <c r="C37" s="290" t="s">
        <v>12</v>
      </c>
      <c r="D37" s="290" t="s">
        <v>262</v>
      </c>
      <c r="E37" s="290" t="s">
        <v>4918</v>
      </c>
      <c r="F37" s="290" t="s">
        <v>4919</v>
      </c>
      <c r="G37" s="308" t="s">
        <v>15</v>
      </c>
      <c r="H37" s="290">
        <v>2</v>
      </c>
      <c r="I37" s="308">
        <v>10</v>
      </c>
      <c r="J37" s="290" t="s">
        <v>4920</v>
      </c>
      <c r="K37" s="290">
        <v>13968778510</v>
      </c>
    </row>
  </sheetData>
  <mergeCells count="19">
    <mergeCell ref="K29:K31"/>
    <mergeCell ref="A25:A28"/>
    <mergeCell ref="B25:B28"/>
    <mergeCell ref="C25:C28"/>
    <mergeCell ref="D25:D28"/>
    <mergeCell ref="J25:J28"/>
    <mergeCell ref="K25:K28"/>
    <mergeCell ref="A29:A31"/>
    <mergeCell ref="B29:B31"/>
    <mergeCell ref="C29:C31"/>
    <mergeCell ref="D29:D31"/>
    <mergeCell ref="J29:J31"/>
    <mergeCell ref="K32:K33"/>
    <mergeCell ref="A32:A33"/>
    <mergeCell ref="B32:B33"/>
    <mergeCell ref="C32:C33"/>
    <mergeCell ref="D32:D33"/>
    <mergeCell ref="I32:I33"/>
    <mergeCell ref="J32:J33"/>
  </mergeCells>
  <phoneticPr fontId="49"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3DEE2-BEEB-470A-9065-715E013ABD28}">
  <dimension ref="A1:K39"/>
  <sheetViews>
    <sheetView topLeftCell="A32" workbookViewId="0">
      <selection activeCell="K34" sqref="K34"/>
    </sheetView>
  </sheetViews>
  <sheetFormatPr defaultRowHeight="13.5"/>
  <cols>
    <col min="2" max="2" width="9" style="307"/>
    <col min="6" max="6" width="53.375" customWidth="1"/>
    <col min="11" max="11" width="19.375" customWidth="1"/>
  </cols>
  <sheetData>
    <row r="1" spans="1:11" ht="27">
      <c r="A1" s="295" t="s">
        <v>0</v>
      </c>
      <c r="B1" s="296" t="s">
        <v>1</v>
      </c>
      <c r="C1" s="296" t="s">
        <v>2</v>
      </c>
      <c r="D1" s="297" t="s">
        <v>3</v>
      </c>
      <c r="E1" s="296" t="s">
        <v>4</v>
      </c>
      <c r="F1" s="296" t="s">
        <v>5</v>
      </c>
      <c r="G1" s="296" t="s">
        <v>6</v>
      </c>
      <c r="H1" s="296" t="s">
        <v>7</v>
      </c>
      <c r="I1" s="298" t="s">
        <v>8</v>
      </c>
      <c r="J1" s="295" t="s">
        <v>9</v>
      </c>
      <c r="K1" s="295" t="s">
        <v>10</v>
      </c>
    </row>
    <row r="2" spans="1:11" ht="27">
      <c r="A2" s="292">
        <f>MAX($A$1:A1)+1</f>
        <v>1</v>
      </c>
      <c r="B2" s="292" t="s">
        <v>4716</v>
      </c>
      <c r="C2" s="292" t="s">
        <v>12</v>
      </c>
      <c r="D2" s="292" t="s">
        <v>91</v>
      </c>
      <c r="E2" s="292" t="s">
        <v>4717</v>
      </c>
      <c r="F2" s="292" t="s">
        <v>3295</v>
      </c>
      <c r="G2" s="292" t="s">
        <v>15</v>
      </c>
      <c r="H2" s="292">
        <v>1</v>
      </c>
      <c r="I2" s="293" t="s">
        <v>4718</v>
      </c>
      <c r="J2" s="292" t="s">
        <v>4719</v>
      </c>
      <c r="K2" s="292">
        <v>88991122</v>
      </c>
    </row>
    <row r="3" spans="1:11" ht="27">
      <c r="A3" s="536">
        <f>MAX($A$2:A2)+1</f>
        <v>2</v>
      </c>
      <c r="B3" s="536" t="s">
        <v>4720</v>
      </c>
      <c r="C3" s="536" t="s">
        <v>12</v>
      </c>
      <c r="D3" s="536" t="s">
        <v>50</v>
      </c>
      <c r="E3" s="292" t="s">
        <v>4721</v>
      </c>
      <c r="F3" s="292" t="s">
        <v>50</v>
      </c>
      <c r="G3" s="292" t="s">
        <v>15</v>
      </c>
      <c r="H3" s="292">
        <v>1</v>
      </c>
      <c r="I3" s="293" t="s">
        <v>1595</v>
      </c>
      <c r="J3" s="536" t="s">
        <v>4722</v>
      </c>
      <c r="K3" s="536">
        <v>85856868</v>
      </c>
    </row>
    <row r="4" spans="1:11" ht="27">
      <c r="A4" s="536"/>
      <c r="B4" s="536"/>
      <c r="C4" s="536" t="s">
        <v>12</v>
      </c>
      <c r="D4" s="536" t="s">
        <v>50</v>
      </c>
      <c r="E4" s="292" t="s">
        <v>4723</v>
      </c>
      <c r="F4" s="292" t="s">
        <v>50</v>
      </c>
      <c r="G4" s="292" t="s">
        <v>15</v>
      </c>
      <c r="H4" s="292">
        <v>1</v>
      </c>
      <c r="I4" s="293" t="s">
        <v>1595</v>
      </c>
      <c r="J4" s="536" t="s">
        <v>4722</v>
      </c>
      <c r="K4" s="536">
        <v>85856868</v>
      </c>
    </row>
    <row r="5" spans="1:11" ht="27">
      <c r="A5" s="536">
        <f>MAX($A$2:A4)+1</f>
        <v>3</v>
      </c>
      <c r="B5" s="536" t="s">
        <v>4724</v>
      </c>
      <c r="C5" s="536" t="s">
        <v>12</v>
      </c>
      <c r="D5" s="536" t="s">
        <v>91</v>
      </c>
      <c r="E5" s="292" t="s">
        <v>2517</v>
      </c>
      <c r="F5" s="292" t="s">
        <v>64</v>
      </c>
      <c r="G5" s="292" t="s">
        <v>74</v>
      </c>
      <c r="H5" s="292">
        <v>1</v>
      </c>
      <c r="I5" s="293" t="s">
        <v>4725</v>
      </c>
      <c r="J5" s="536" t="s">
        <v>4726</v>
      </c>
      <c r="K5" s="536">
        <v>15988780773</v>
      </c>
    </row>
    <row r="6" spans="1:11" ht="27">
      <c r="A6" s="536"/>
      <c r="B6" s="536"/>
      <c r="C6" s="536" t="s">
        <v>12</v>
      </c>
      <c r="D6" s="536" t="s">
        <v>91</v>
      </c>
      <c r="E6" s="292" t="s">
        <v>4727</v>
      </c>
      <c r="F6" s="292" t="s">
        <v>64</v>
      </c>
      <c r="G6" s="292" t="s">
        <v>74</v>
      </c>
      <c r="H6" s="292">
        <v>1</v>
      </c>
      <c r="I6" s="293" t="s">
        <v>4728</v>
      </c>
      <c r="J6" s="536" t="s">
        <v>4726</v>
      </c>
      <c r="K6" s="536">
        <v>15988780773</v>
      </c>
    </row>
    <row r="7" spans="1:11" ht="27">
      <c r="A7" s="536"/>
      <c r="B7" s="536"/>
      <c r="C7" s="536" t="s">
        <v>12</v>
      </c>
      <c r="D7" s="536" t="s">
        <v>91</v>
      </c>
      <c r="E7" s="292" t="s">
        <v>4729</v>
      </c>
      <c r="F7" s="292" t="s">
        <v>64</v>
      </c>
      <c r="G7" s="292" t="s">
        <v>74</v>
      </c>
      <c r="H7" s="292">
        <v>1</v>
      </c>
      <c r="I7" s="293" t="s">
        <v>4680</v>
      </c>
      <c r="J7" s="536" t="s">
        <v>4726</v>
      </c>
      <c r="K7" s="536">
        <v>15988780773</v>
      </c>
    </row>
    <row r="8" spans="1:11" ht="40.5">
      <c r="A8" s="292">
        <f>MAX($A$2:A7)+1</f>
        <v>4</v>
      </c>
      <c r="B8" s="292" t="s">
        <v>4730</v>
      </c>
      <c r="C8" s="292" t="s">
        <v>12</v>
      </c>
      <c r="D8" s="292" t="s">
        <v>2749</v>
      </c>
      <c r="E8" s="292" t="s">
        <v>4731</v>
      </c>
      <c r="F8" s="292" t="s">
        <v>3295</v>
      </c>
      <c r="G8" s="292" t="s">
        <v>15</v>
      </c>
      <c r="H8" s="292">
        <v>5</v>
      </c>
      <c r="I8" s="293" t="s">
        <v>4680</v>
      </c>
      <c r="J8" s="292" t="s">
        <v>4732</v>
      </c>
      <c r="K8" s="292" t="s">
        <v>4733</v>
      </c>
    </row>
    <row r="9" spans="1:11" ht="54">
      <c r="A9" s="536">
        <f>MAX($A$2:A8)+1</f>
        <v>5</v>
      </c>
      <c r="B9" s="536" t="s">
        <v>4734</v>
      </c>
      <c r="C9" s="536" t="s">
        <v>91</v>
      </c>
      <c r="D9" s="536" t="s">
        <v>198</v>
      </c>
      <c r="E9" s="292" t="s">
        <v>4735</v>
      </c>
      <c r="F9" s="292" t="s">
        <v>4736</v>
      </c>
      <c r="G9" s="292" t="s">
        <v>105</v>
      </c>
      <c r="H9" s="292">
        <v>1</v>
      </c>
      <c r="I9" s="293" t="s">
        <v>3373</v>
      </c>
      <c r="J9" s="536" t="s">
        <v>4737</v>
      </c>
      <c r="K9" s="536">
        <v>18989730365</v>
      </c>
    </row>
    <row r="10" spans="1:11" ht="27">
      <c r="A10" s="536"/>
      <c r="B10" s="536"/>
      <c r="C10" s="536" t="s">
        <v>91</v>
      </c>
      <c r="D10" s="536" t="s">
        <v>198</v>
      </c>
      <c r="E10" s="292" t="s">
        <v>4735</v>
      </c>
      <c r="F10" s="292" t="s">
        <v>4736</v>
      </c>
      <c r="G10" s="292" t="s">
        <v>15</v>
      </c>
      <c r="H10" s="292">
        <v>1</v>
      </c>
      <c r="I10" s="293" t="s">
        <v>4672</v>
      </c>
      <c r="J10" s="536" t="s">
        <v>4737</v>
      </c>
      <c r="K10" s="536">
        <v>18989730365</v>
      </c>
    </row>
    <row r="11" spans="1:11" ht="42.75">
      <c r="A11" s="300">
        <f>MAX($A$2:A10)+1</f>
        <v>6</v>
      </c>
      <c r="B11" s="304" t="s">
        <v>4740</v>
      </c>
      <c r="C11" s="302" t="s">
        <v>437</v>
      </c>
      <c r="D11" s="301" t="s">
        <v>583</v>
      </c>
      <c r="E11" s="303" t="s">
        <v>4741</v>
      </c>
      <c r="F11" s="303" t="s">
        <v>4742</v>
      </c>
      <c r="G11" s="301" t="s">
        <v>74</v>
      </c>
      <c r="H11" s="300" t="s">
        <v>4743</v>
      </c>
      <c r="I11" s="300">
        <v>10</v>
      </c>
      <c r="J11" s="302" t="s">
        <v>4744</v>
      </c>
      <c r="K11" s="300">
        <v>13587873313</v>
      </c>
    </row>
    <row r="12" spans="1:11" ht="28.5">
      <c r="A12" s="545">
        <f>MAX($A$2:A11)+1</f>
        <v>7</v>
      </c>
      <c r="B12" s="546" t="s">
        <v>4745</v>
      </c>
      <c r="C12" s="545" t="s">
        <v>437</v>
      </c>
      <c r="D12" s="546" t="s">
        <v>510</v>
      </c>
      <c r="E12" s="303" t="s">
        <v>1081</v>
      </c>
      <c r="F12" s="303" t="s">
        <v>4746</v>
      </c>
      <c r="G12" s="301" t="s">
        <v>74</v>
      </c>
      <c r="H12" s="300" t="s">
        <v>1263</v>
      </c>
      <c r="I12" s="300">
        <v>1</v>
      </c>
      <c r="J12" s="545" t="s">
        <v>4747</v>
      </c>
      <c r="K12" s="545" t="s">
        <v>4748</v>
      </c>
    </row>
    <row r="13" spans="1:11" ht="28.5">
      <c r="A13" s="545"/>
      <c r="B13" s="546"/>
      <c r="C13" s="545"/>
      <c r="D13" s="546"/>
      <c r="E13" s="303" t="s">
        <v>3037</v>
      </c>
      <c r="F13" s="303" t="s">
        <v>4749</v>
      </c>
      <c r="G13" s="301" t="s">
        <v>74</v>
      </c>
      <c r="H13" s="300" t="s">
        <v>4750</v>
      </c>
      <c r="I13" s="300">
        <v>1</v>
      </c>
      <c r="J13" s="545"/>
      <c r="K13" s="545"/>
    </row>
    <row r="14" spans="1:11" ht="42.75">
      <c r="A14" s="300">
        <f>MAX($A$2:A13)+1</f>
        <v>8</v>
      </c>
      <c r="B14" s="304" t="s">
        <v>4751</v>
      </c>
      <c r="C14" s="302" t="s">
        <v>437</v>
      </c>
      <c r="D14" s="301" t="s">
        <v>4752</v>
      </c>
      <c r="E14" s="303" t="s">
        <v>259</v>
      </c>
      <c r="F14" s="303" t="s">
        <v>4753</v>
      </c>
      <c r="G14" s="301" t="s">
        <v>15</v>
      </c>
      <c r="H14" s="300" t="s">
        <v>325</v>
      </c>
      <c r="I14" s="300">
        <v>6</v>
      </c>
      <c r="J14" s="302" t="s">
        <v>4754</v>
      </c>
      <c r="K14" s="300">
        <v>13777728732</v>
      </c>
    </row>
    <row r="15" spans="1:11" ht="114">
      <c r="A15" s="300">
        <f>MAX($A$2:A14)+1</f>
        <v>9</v>
      </c>
      <c r="B15" s="304" t="s">
        <v>4755</v>
      </c>
      <c r="C15" s="302" t="s">
        <v>437</v>
      </c>
      <c r="D15" s="301" t="s">
        <v>4756</v>
      </c>
      <c r="E15" s="303" t="s">
        <v>4757</v>
      </c>
      <c r="F15" s="303" t="s">
        <v>4758</v>
      </c>
      <c r="G15" s="301" t="s">
        <v>441</v>
      </c>
      <c r="H15" s="300" t="s">
        <v>4759</v>
      </c>
      <c r="I15" s="300">
        <v>1</v>
      </c>
      <c r="J15" s="302" t="s">
        <v>4760</v>
      </c>
      <c r="K15" s="300">
        <v>13706664923</v>
      </c>
    </row>
    <row r="16" spans="1:11" ht="57">
      <c r="A16" s="300">
        <f>MAX($A$2:A15)+1</f>
        <v>10</v>
      </c>
      <c r="B16" s="304" t="s">
        <v>4761</v>
      </c>
      <c r="C16" s="302" t="s">
        <v>437</v>
      </c>
      <c r="D16" s="301" t="s">
        <v>484</v>
      </c>
      <c r="E16" s="303" t="s">
        <v>4762</v>
      </c>
      <c r="F16" s="303" t="s">
        <v>4763</v>
      </c>
      <c r="G16" s="301" t="s">
        <v>74</v>
      </c>
      <c r="H16" s="300" t="s">
        <v>492</v>
      </c>
      <c r="I16" s="300">
        <v>1</v>
      </c>
      <c r="J16" s="302" t="s">
        <v>4764</v>
      </c>
      <c r="K16" s="300">
        <v>13033631060</v>
      </c>
    </row>
    <row r="17" spans="1:11" ht="85.5">
      <c r="A17" s="300">
        <f>MAX($A$2:A16)+1</f>
        <v>11</v>
      </c>
      <c r="B17" s="304" t="s">
        <v>4765</v>
      </c>
      <c r="C17" s="302" t="s">
        <v>437</v>
      </c>
      <c r="D17" s="301" t="s">
        <v>510</v>
      </c>
      <c r="E17" s="303" t="s">
        <v>2629</v>
      </c>
      <c r="F17" s="303" t="s">
        <v>4766</v>
      </c>
      <c r="G17" s="301" t="s">
        <v>74</v>
      </c>
      <c r="H17" s="300" t="s">
        <v>581</v>
      </c>
      <c r="I17" s="300">
        <v>4</v>
      </c>
      <c r="J17" s="302" t="s">
        <v>4767</v>
      </c>
      <c r="K17" s="300" t="s">
        <v>4768</v>
      </c>
    </row>
    <row r="18" spans="1:11" ht="71.25">
      <c r="A18" s="300">
        <f>MAX($A$2:A17)+1</f>
        <v>12</v>
      </c>
      <c r="B18" s="304" t="s">
        <v>4769</v>
      </c>
      <c r="C18" s="302" t="s">
        <v>12</v>
      </c>
      <c r="D18" s="301" t="s">
        <v>484</v>
      </c>
      <c r="E18" s="303" t="s">
        <v>4770</v>
      </c>
      <c r="F18" s="303" t="s">
        <v>4771</v>
      </c>
      <c r="G18" s="301" t="s">
        <v>15</v>
      </c>
      <c r="H18" s="300" t="s">
        <v>4772</v>
      </c>
      <c r="I18" s="300">
        <v>1</v>
      </c>
      <c r="J18" s="302" t="s">
        <v>4773</v>
      </c>
      <c r="K18" s="300">
        <v>13806685272</v>
      </c>
    </row>
    <row r="19" spans="1:11" ht="57">
      <c r="A19" s="545">
        <f>MAX($A$2:A18)+1</f>
        <v>13</v>
      </c>
      <c r="B19" s="546" t="s">
        <v>4774</v>
      </c>
      <c r="C19" s="545" t="s">
        <v>437</v>
      </c>
      <c r="D19" s="546" t="s">
        <v>647</v>
      </c>
      <c r="E19" s="303" t="s">
        <v>4775</v>
      </c>
      <c r="F19" s="303" t="s">
        <v>4776</v>
      </c>
      <c r="G19" s="301" t="s">
        <v>15</v>
      </c>
      <c r="H19" s="300" t="s">
        <v>16</v>
      </c>
      <c r="I19" s="300">
        <v>1</v>
      </c>
      <c r="J19" s="545" t="s">
        <v>4777</v>
      </c>
      <c r="K19" s="545">
        <v>13634249112</v>
      </c>
    </row>
    <row r="20" spans="1:11" ht="114">
      <c r="A20" s="545"/>
      <c r="B20" s="546"/>
      <c r="C20" s="545"/>
      <c r="D20" s="546"/>
      <c r="E20" s="303" t="s">
        <v>4778</v>
      </c>
      <c r="F20" s="303" t="s">
        <v>4779</v>
      </c>
      <c r="G20" s="301" t="s">
        <v>74</v>
      </c>
      <c r="H20" s="300" t="s">
        <v>492</v>
      </c>
      <c r="I20" s="300">
        <v>1</v>
      </c>
      <c r="J20" s="545"/>
      <c r="K20" s="545"/>
    </row>
    <row r="21" spans="1:11" ht="114">
      <c r="A21" s="545"/>
      <c r="B21" s="546"/>
      <c r="C21" s="545"/>
      <c r="D21" s="546"/>
      <c r="E21" s="303" t="s">
        <v>4780</v>
      </c>
      <c r="F21" s="303" t="s">
        <v>4781</v>
      </c>
      <c r="G21" s="301" t="s">
        <v>74</v>
      </c>
      <c r="H21" s="300" t="s">
        <v>4782</v>
      </c>
      <c r="I21" s="300">
        <v>1</v>
      </c>
      <c r="J21" s="545"/>
      <c r="K21" s="545"/>
    </row>
    <row r="22" spans="1:11" ht="114">
      <c r="A22" s="545"/>
      <c r="B22" s="546"/>
      <c r="C22" s="545"/>
      <c r="D22" s="546"/>
      <c r="E22" s="303" t="s">
        <v>361</v>
      </c>
      <c r="F22" s="303" t="s">
        <v>4783</v>
      </c>
      <c r="G22" s="301" t="s">
        <v>74</v>
      </c>
      <c r="H22" s="300" t="s">
        <v>492</v>
      </c>
      <c r="I22" s="300">
        <v>1</v>
      </c>
      <c r="J22" s="545"/>
      <c r="K22" s="545"/>
    </row>
    <row r="23" spans="1:11" ht="99.75">
      <c r="A23" s="300">
        <f>MAX($A$2:A22)+1</f>
        <v>14</v>
      </c>
      <c r="B23" s="304" t="s">
        <v>4784</v>
      </c>
      <c r="C23" s="302" t="s">
        <v>437</v>
      </c>
      <c r="D23" s="301" t="s">
        <v>4785</v>
      </c>
      <c r="E23" s="303" t="s">
        <v>4786</v>
      </c>
      <c r="F23" s="303" t="s">
        <v>4787</v>
      </c>
      <c r="G23" s="301" t="s">
        <v>701</v>
      </c>
      <c r="H23" s="300" t="s">
        <v>4788</v>
      </c>
      <c r="I23" s="300">
        <v>1</v>
      </c>
      <c r="J23" s="302" t="s">
        <v>4789</v>
      </c>
      <c r="K23" s="300">
        <v>13819749604</v>
      </c>
    </row>
    <row r="24" spans="1:11" ht="114">
      <c r="A24" s="300">
        <f>MAX($A$2:A23)+1</f>
        <v>15</v>
      </c>
      <c r="B24" s="304" t="s">
        <v>4790</v>
      </c>
      <c r="C24" s="302" t="s">
        <v>437</v>
      </c>
      <c r="D24" s="301" t="s">
        <v>4791</v>
      </c>
      <c r="E24" s="303" t="s">
        <v>4792</v>
      </c>
      <c r="F24" s="303" t="s">
        <v>4793</v>
      </c>
      <c r="G24" s="301" t="s">
        <v>441</v>
      </c>
      <c r="H24" s="300" t="s">
        <v>610</v>
      </c>
      <c r="I24" s="300">
        <v>1</v>
      </c>
      <c r="J24" s="302" t="s">
        <v>4794</v>
      </c>
      <c r="K24" s="300">
        <v>15057700038</v>
      </c>
    </row>
    <row r="25" spans="1:11" ht="57">
      <c r="A25" s="300">
        <f>MAX($A$2:A24)+1</f>
        <v>16</v>
      </c>
      <c r="B25" s="304" t="s">
        <v>4795</v>
      </c>
      <c r="C25" s="302" t="s">
        <v>437</v>
      </c>
      <c r="D25" s="301" t="s">
        <v>4796</v>
      </c>
      <c r="E25" s="303" t="s">
        <v>4797</v>
      </c>
      <c r="F25" s="303" t="s">
        <v>4798</v>
      </c>
      <c r="G25" s="301" t="s">
        <v>15</v>
      </c>
      <c r="H25" s="300" t="s">
        <v>492</v>
      </c>
      <c r="I25" s="300">
        <v>1</v>
      </c>
      <c r="J25" s="302" t="s">
        <v>4799</v>
      </c>
      <c r="K25" s="300">
        <v>13957773350</v>
      </c>
    </row>
    <row r="26" spans="1:11" ht="128.25">
      <c r="A26" s="300">
        <f>MAX($A$2:A25)+1</f>
        <v>17</v>
      </c>
      <c r="B26" s="304" t="s">
        <v>4800</v>
      </c>
      <c r="C26" s="302" t="s">
        <v>437</v>
      </c>
      <c r="D26" s="301" t="s">
        <v>460</v>
      </c>
      <c r="E26" s="303" t="s">
        <v>3571</v>
      </c>
      <c r="F26" s="303" t="s">
        <v>4801</v>
      </c>
      <c r="G26" s="301" t="s">
        <v>74</v>
      </c>
      <c r="H26" s="300" t="s">
        <v>4802</v>
      </c>
      <c r="I26" s="300">
        <v>1</v>
      </c>
      <c r="J26" s="302" t="s">
        <v>4803</v>
      </c>
      <c r="K26" s="300">
        <v>15958716371</v>
      </c>
    </row>
    <row r="27" spans="1:11" ht="40.5">
      <c r="A27" s="290">
        <f>MAX($A$2:A26)+1</f>
        <v>18</v>
      </c>
      <c r="B27" s="290" t="s">
        <v>4940</v>
      </c>
      <c r="C27" s="290" t="s">
        <v>12</v>
      </c>
      <c r="D27" s="290" t="s">
        <v>262</v>
      </c>
      <c r="E27" s="290" t="s">
        <v>4941</v>
      </c>
      <c r="F27" s="290" t="s">
        <v>4942</v>
      </c>
      <c r="G27" s="308" t="s">
        <v>74</v>
      </c>
      <c r="H27" s="290">
        <v>1</v>
      </c>
      <c r="I27" s="308">
        <v>10</v>
      </c>
      <c r="J27" s="290" t="s">
        <v>4943</v>
      </c>
      <c r="K27" s="290">
        <v>13868750308</v>
      </c>
    </row>
    <row r="28" spans="1:11" ht="54">
      <c r="A28" s="290">
        <f>MAX($A$2:A27)+1</f>
        <v>19</v>
      </c>
      <c r="B28" s="290" t="s">
        <v>4944</v>
      </c>
      <c r="C28" s="290" t="s">
        <v>12</v>
      </c>
      <c r="D28" s="290" t="s">
        <v>262</v>
      </c>
      <c r="E28" s="290" t="s">
        <v>1617</v>
      </c>
      <c r="F28" s="290" t="s">
        <v>4945</v>
      </c>
      <c r="G28" s="308" t="s">
        <v>15</v>
      </c>
      <c r="H28" s="290">
        <v>1</v>
      </c>
      <c r="I28" s="308">
        <v>10</v>
      </c>
      <c r="J28" s="290" t="s">
        <v>4946</v>
      </c>
      <c r="K28" s="290">
        <v>13506551050</v>
      </c>
    </row>
    <row r="29" spans="1:11" ht="27">
      <c r="A29" s="290">
        <f>MAX($A$2:A28)+1</f>
        <v>20</v>
      </c>
      <c r="B29" s="290" t="s">
        <v>4947</v>
      </c>
      <c r="C29" s="290" t="s">
        <v>12</v>
      </c>
      <c r="D29" s="290" t="s">
        <v>262</v>
      </c>
      <c r="E29" s="290" t="s">
        <v>265</v>
      </c>
      <c r="F29" s="290" t="s">
        <v>4948</v>
      </c>
      <c r="G29" s="308" t="s">
        <v>15</v>
      </c>
      <c r="H29" s="290">
        <v>3</v>
      </c>
      <c r="I29" s="308">
        <v>10</v>
      </c>
      <c r="J29" s="290" t="s">
        <v>4949</v>
      </c>
      <c r="K29" s="290">
        <v>15857755647</v>
      </c>
    </row>
    <row r="30" spans="1:11" ht="54">
      <c r="A30" s="290">
        <f>MAX($A$2:A29)+1</f>
        <v>21</v>
      </c>
      <c r="B30" s="290" t="s">
        <v>4950</v>
      </c>
      <c r="C30" s="290" t="s">
        <v>12</v>
      </c>
      <c r="D30" s="290" t="s">
        <v>262</v>
      </c>
      <c r="E30" s="290" t="s">
        <v>2583</v>
      </c>
      <c r="F30" s="290" t="s">
        <v>4951</v>
      </c>
      <c r="G30" s="308" t="s">
        <v>74</v>
      </c>
      <c r="H30" s="290">
        <v>1</v>
      </c>
      <c r="I30" s="308">
        <v>10</v>
      </c>
      <c r="J30" s="290" t="s">
        <v>4952</v>
      </c>
      <c r="K30" s="290" t="s">
        <v>4953</v>
      </c>
    </row>
    <row r="31" spans="1:11" ht="54">
      <c r="A31" s="290">
        <f>MAX($A$2:A30)+1</f>
        <v>22</v>
      </c>
      <c r="B31" s="290" t="s">
        <v>4954</v>
      </c>
      <c r="C31" s="290" t="s">
        <v>12</v>
      </c>
      <c r="D31" s="290" t="s">
        <v>22</v>
      </c>
      <c r="E31" s="290" t="s">
        <v>810</v>
      </c>
      <c r="F31" s="290" t="s">
        <v>4955</v>
      </c>
      <c r="G31" s="308" t="s">
        <v>74</v>
      </c>
      <c r="H31" s="290">
        <v>1</v>
      </c>
      <c r="I31" s="308">
        <v>10</v>
      </c>
      <c r="J31" s="290" t="s">
        <v>4956</v>
      </c>
      <c r="K31" s="290">
        <v>18967728887</v>
      </c>
    </row>
    <row r="32" spans="1:11" ht="40.5">
      <c r="A32" s="290">
        <f>MAX($A$2:A31)+1</f>
        <v>23</v>
      </c>
      <c r="B32" s="290" t="s">
        <v>4957</v>
      </c>
      <c r="C32" s="290" t="s">
        <v>12</v>
      </c>
      <c r="D32" s="290" t="s">
        <v>262</v>
      </c>
      <c r="E32" s="290" t="s">
        <v>4958</v>
      </c>
      <c r="F32" s="290" t="s">
        <v>4959</v>
      </c>
      <c r="G32" s="308" t="s">
        <v>74</v>
      </c>
      <c r="H32" s="290">
        <v>2</v>
      </c>
      <c r="I32" s="308">
        <v>10</v>
      </c>
      <c r="J32" s="290" t="s">
        <v>4960</v>
      </c>
      <c r="K32" s="290">
        <v>13676545969</v>
      </c>
    </row>
    <row r="33" spans="1:11" ht="40.5">
      <c r="A33" s="290">
        <f>MAX($A$2:A32)+1</f>
        <v>24</v>
      </c>
      <c r="B33" s="290" t="s">
        <v>4961</v>
      </c>
      <c r="C33" s="290" t="s">
        <v>12</v>
      </c>
      <c r="D33" s="290" t="s">
        <v>262</v>
      </c>
      <c r="E33" s="290" t="s">
        <v>923</v>
      </c>
      <c r="F33" s="290" t="s">
        <v>4962</v>
      </c>
      <c r="G33" s="308" t="s">
        <v>15</v>
      </c>
      <c r="H33" s="290">
        <v>1</v>
      </c>
      <c r="I33" s="308">
        <v>10</v>
      </c>
      <c r="J33" s="290" t="s">
        <v>4963</v>
      </c>
      <c r="K33" s="290">
        <v>13868738893</v>
      </c>
    </row>
    <row r="34" spans="1:11" ht="40.5">
      <c r="A34" s="290">
        <f>MAX($A$2:A33)+1</f>
        <v>25</v>
      </c>
      <c r="B34" s="290" t="s">
        <v>4854</v>
      </c>
      <c r="C34" s="290" t="s">
        <v>12</v>
      </c>
      <c r="D34" s="290" t="s">
        <v>262</v>
      </c>
      <c r="E34" s="290" t="s">
        <v>97</v>
      </c>
      <c r="F34" s="290" t="s">
        <v>4964</v>
      </c>
      <c r="G34" s="308" t="s">
        <v>74</v>
      </c>
      <c r="H34" s="290">
        <v>2</v>
      </c>
      <c r="I34" s="308">
        <v>10</v>
      </c>
      <c r="J34" s="290" t="s">
        <v>4857</v>
      </c>
      <c r="K34" s="290">
        <v>13780173366</v>
      </c>
    </row>
    <row r="35" spans="1:11" ht="40.5">
      <c r="A35" s="290">
        <f>MAX($A$2:A34)+1</f>
        <v>26</v>
      </c>
      <c r="B35" s="290" t="s">
        <v>4965</v>
      </c>
      <c r="C35" s="290" t="s">
        <v>12</v>
      </c>
      <c r="D35" s="290" t="s">
        <v>262</v>
      </c>
      <c r="E35" s="290" t="s">
        <v>923</v>
      </c>
      <c r="F35" s="290" t="s">
        <v>4966</v>
      </c>
      <c r="G35" s="308" t="s">
        <v>15</v>
      </c>
      <c r="H35" s="290">
        <v>1</v>
      </c>
      <c r="I35" s="308">
        <v>10</v>
      </c>
      <c r="J35" s="290" t="s">
        <v>4967</v>
      </c>
      <c r="K35" s="290">
        <v>13777735395</v>
      </c>
    </row>
    <row r="36" spans="1:11" ht="40.5">
      <c r="A36" s="290">
        <f>MAX($A$2:A35)+1</f>
        <v>27</v>
      </c>
      <c r="B36" s="290" t="s">
        <v>4968</v>
      </c>
      <c r="C36" s="290" t="s">
        <v>12</v>
      </c>
      <c r="D36" s="290" t="s">
        <v>262</v>
      </c>
      <c r="E36" s="290" t="s">
        <v>2327</v>
      </c>
      <c r="F36" s="290" t="s">
        <v>4969</v>
      </c>
      <c r="G36" s="308" t="s">
        <v>15</v>
      </c>
      <c r="H36" s="290">
        <v>2</v>
      </c>
      <c r="I36" s="308">
        <v>10</v>
      </c>
      <c r="J36" s="290" t="s">
        <v>4970</v>
      </c>
      <c r="K36" s="290">
        <v>13868617045</v>
      </c>
    </row>
    <row r="37" spans="1:11" ht="40.5">
      <c r="A37" s="290">
        <f>MAX($A$2:A36)+1</f>
        <v>28</v>
      </c>
      <c r="B37" s="290" t="s">
        <v>4971</v>
      </c>
      <c r="C37" s="290" t="s">
        <v>12</v>
      </c>
      <c r="D37" s="290" t="s">
        <v>262</v>
      </c>
      <c r="E37" s="290" t="s">
        <v>2356</v>
      </c>
      <c r="F37" s="290" t="s">
        <v>4972</v>
      </c>
      <c r="G37" s="308" t="s">
        <v>15</v>
      </c>
      <c r="H37" s="290">
        <v>1</v>
      </c>
      <c r="I37" s="308">
        <v>10</v>
      </c>
      <c r="J37" s="290" t="s">
        <v>4973</v>
      </c>
      <c r="K37" s="290">
        <v>13757780075</v>
      </c>
    </row>
    <row r="38" spans="1:11" ht="40.5">
      <c r="A38" s="290">
        <f>MAX($A$2:A37)+1</f>
        <v>29</v>
      </c>
      <c r="B38" s="290" t="s">
        <v>4974</v>
      </c>
      <c r="C38" s="290" t="s">
        <v>12</v>
      </c>
      <c r="D38" s="290" t="s">
        <v>262</v>
      </c>
      <c r="E38" s="290" t="s">
        <v>4975</v>
      </c>
      <c r="F38" s="290" t="s">
        <v>4976</v>
      </c>
      <c r="G38" s="308" t="s">
        <v>15</v>
      </c>
      <c r="H38" s="290">
        <v>2</v>
      </c>
      <c r="I38" s="308">
        <v>10</v>
      </c>
      <c r="J38" s="290" t="s">
        <v>4977</v>
      </c>
      <c r="K38" s="290">
        <v>62337181</v>
      </c>
    </row>
    <row r="39" spans="1:11" ht="40.5">
      <c r="A39" s="290">
        <f>MAX($A$2:A38)+1</f>
        <v>30</v>
      </c>
      <c r="B39" s="290" t="s">
        <v>4978</v>
      </c>
      <c r="C39" s="290" t="s">
        <v>12</v>
      </c>
      <c r="D39" s="290" t="s">
        <v>262</v>
      </c>
      <c r="E39" s="290" t="s">
        <v>225</v>
      </c>
      <c r="F39" s="290" t="s">
        <v>4979</v>
      </c>
      <c r="G39" s="308" t="s">
        <v>74</v>
      </c>
      <c r="H39" s="290">
        <v>6</v>
      </c>
      <c r="I39" s="308">
        <v>10</v>
      </c>
      <c r="J39" s="290" t="s">
        <v>4980</v>
      </c>
      <c r="K39" s="290" t="s">
        <v>4981</v>
      </c>
    </row>
  </sheetData>
  <mergeCells count="30">
    <mergeCell ref="K12:K13"/>
    <mergeCell ref="A19:A22"/>
    <mergeCell ref="B19:B22"/>
    <mergeCell ref="C19:C22"/>
    <mergeCell ref="D19:D22"/>
    <mergeCell ref="J19:J22"/>
    <mergeCell ref="K19:K22"/>
    <mergeCell ref="A12:A13"/>
    <mergeCell ref="B12:B13"/>
    <mergeCell ref="C12:C13"/>
    <mergeCell ref="D12:D13"/>
    <mergeCell ref="J12:J13"/>
    <mergeCell ref="K5:K7"/>
    <mergeCell ref="A9:A10"/>
    <mergeCell ref="B9:B10"/>
    <mergeCell ref="C9:C10"/>
    <mergeCell ref="D9:D10"/>
    <mergeCell ref="J9:J10"/>
    <mergeCell ref="K9:K10"/>
    <mergeCell ref="A5:A7"/>
    <mergeCell ref="B5:B7"/>
    <mergeCell ref="C5:C7"/>
    <mergeCell ref="D5:D7"/>
    <mergeCell ref="J5:J7"/>
    <mergeCell ref="K3:K4"/>
    <mergeCell ref="A3:A4"/>
    <mergeCell ref="B3:B4"/>
    <mergeCell ref="C3:C4"/>
    <mergeCell ref="D3:D4"/>
    <mergeCell ref="J3:J4"/>
  </mergeCells>
  <phoneticPr fontId="49" type="noConversion"/>
  <conditionalFormatting sqref="B2:B8">
    <cfRule type="duplicateValues" dxfId="3" priority="1" stopIfTrue="1"/>
  </conditionalFormatting>
  <conditionalFormatting sqref="B9:B10">
    <cfRule type="duplicateValues" dxfId="2" priority="2" stopIfTrue="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9921D-49DE-436B-88F6-73F598CF8B73}">
  <dimension ref="A1:K60"/>
  <sheetViews>
    <sheetView topLeftCell="A16" workbookViewId="0">
      <selection activeCell="B19" sqref="B19"/>
    </sheetView>
  </sheetViews>
  <sheetFormatPr defaultRowHeight="13.5"/>
  <cols>
    <col min="7" max="7" width="58.375" customWidth="1"/>
    <col min="11" max="11" width="18.75" customWidth="1"/>
  </cols>
  <sheetData>
    <row r="1" spans="1:11" ht="27">
      <c r="A1" s="295" t="s">
        <v>0</v>
      </c>
      <c r="B1" s="296" t="s">
        <v>1</v>
      </c>
      <c r="C1" s="296" t="s">
        <v>2</v>
      </c>
      <c r="D1" s="297" t="s">
        <v>3</v>
      </c>
      <c r="E1" s="296" t="s">
        <v>4</v>
      </c>
      <c r="F1" s="296" t="s">
        <v>5</v>
      </c>
      <c r="G1" s="296" t="s">
        <v>6</v>
      </c>
      <c r="H1" s="296" t="s">
        <v>7</v>
      </c>
      <c r="I1" s="298" t="s">
        <v>8</v>
      </c>
      <c r="J1" s="295" t="s">
        <v>9</v>
      </c>
      <c r="K1" s="295" t="s">
        <v>10</v>
      </c>
    </row>
    <row r="2" spans="1:11" ht="54">
      <c r="A2" s="292">
        <f>MAX($A$1:A1)+1</f>
        <v>1</v>
      </c>
      <c r="B2" s="292" t="s">
        <v>4692</v>
      </c>
      <c r="C2" s="292" t="s">
        <v>12</v>
      </c>
      <c r="D2" s="292" t="s">
        <v>91</v>
      </c>
      <c r="E2" s="292" t="s">
        <v>4693</v>
      </c>
      <c r="F2" s="292" t="s">
        <v>4694</v>
      </c>
      <c r="G2" s="292" t="s">
        <v>15</v>
      </c>
      <c r="H2" s="292">
        <v>2</v>
      </c>
      <c r="I2" s="293" t="s">
        <v>4695</v>
      </c>
      <c r="J2" s="292" t="s">
        <v>4696</v>
      </c>
      <c r="K2" s="292" t="s">
        <v>4697</v>
      </c>
    </row>
    <row r="3" spans="1:11" ht="54">
      <c r="A3" s="292">
        <f>MAX($A$1:A2)+1</f>
        <v>2</v>
      </c>
      <c r="B3" s="292" t="s">
        <v>4698</v>
      </c>
      <c r="C3" s="292" t="s">
        <v>12</v>
      </c>
      <c r="D3" s="292" t="s">
        <v>2749</v>
      </c>
      <c r="E3" s="292" t="s">
        <v>4699</v>
      </c>
      <c r="F3" s="292" t="s">
        <v>4700</v>
      </c>
      <c r="G3" s="292" t="s">
        <v>15</v>
      </c>
      <c r="H3" s="292">
        <v>2</v>
      </c>
      <c r="I3" s="293" t="s">
        <v>4695</v>
      </c>
      <c r="J3" s="292" t="s">
        <v>4701</v>
      </c>
      <c r="K3" s="292" t="s">
        <v>4702</v>
      </c>
    </row>
    <row r="4" spans="1:11" ht="27">
      <c r="A4" s="292">
        <f>MAX($A$1:A3)+1</f>
        <v>3</v>
      </c>
      <c r="B4" s="292" t="s">
        <v>4703</v>
      </c>
      <c r="C4" s="292" t="s">
        <v>12</v>
      </c>
      <c r="D4" s="292" t="s">
        <v>91</v>
      </c>
      <c r="E4" s="292" t="s">
        <v>4704</v>
      </c>
      <c r="F4" s="292" t="s">
        <v>3295</v>
      </c>
      <c r="G4" s="292" t="s">
        <v>15</v>
      </c>
      <c r="H4" s="292">
        <v>2</v>
      </c>
      <c r="I4" s="293" t="s">
        <v>4695</v>
      </c>
      <c r="J4" s="292" t="s">
        <v>4705</v>
      </c>
      <c r="K4" s="292">
        <v>15968771387</v>
      </c>
    </row>
    <row r="5" spans="1:11" ht="81">
      <c r="A5" s="536">
        <f>MAX($A$1:A4)+1</f>
        <v>4</v>
      </c>
      <c r="B5" s="536" t="s">
        <v>4706</v>
      </c>
      <c r="C5" s="536" t="s">
        <v>12</v>
      </c>
      <c r="D5" s="536" t="s">
        <v>29</v>
      </c>
      <c r="E5" s="292" t="s">
        <v>4707</v>
      </c>
      <c r="F5" s="292" t="s">
        <v>4708</v>
      </c>
      <c r="G5" s="292" t="s">
        <v>15</v>
      </c>
      <c r="H5" s="292">
        <v>1</v>
      </c>
      <c r="I5" s="293" t="s">
        <v>1204</v>
      </c>
      <c r="J5" s="536" t="s">
        <v>4709</v>
      </c>
      <c r="K5" s="536">
        <v>13858891919</v>
      </c>
    </row>
    <row r="6" spans="1:11" ht="27">
      <c r="A6" s="536"/>
      <c r="B6" s="536"/>
      <c r="C6" s="536" t="s">
        <v>12</v>
      </c>
      <c r="D6" s="536" t="s">
        <v>29</v>
      </c>
      <c r="E6" s="292" t="s">
        <v>4710</v>
      </c>
      <c r="F6" s="292" t="s">
        <v>4711</v>
      </c>
      <c r="G6" s="292" t="s">
        <v>74</v>
      </c>
      <c r="H6" s="292">
        <v>2</v>
      </c>
      <c r="I6" s="293" t="s">
        <v>1204</v>
      </c>
      <c r="J6" s="536" t="s">
        <v>4709</v>
      </c>
      <c r="K6" s="536">
        <v>13858891919</v>
      </c>
    </row>
    <row r="7" spans="1:11" ht="81">
      <c r="A7" s="536"/>
      <c r="B7" s="536"/>
      <c r="C7" s="536" t="s">
        <v>12</v>
      </c>
      <c r="D7" s="536" t="s">
        <v>29</v>
      </c>
      <c r="E7" s="292" t="s">
        <v>4712</v>
      </c>
      <c r="F7" s="292" t="s">
        <v>4708</v>
      </c>
      <c r="G7" s="292" t="s">
        <v>74</v>
      </c>
      <c r="H7" s="292">
        <v>1</v>
      </c>
      <c r="I7" s="293" t="s">
        <v>1204</v>
      </c>
      <c r="J7" s="536" t="s">
        <v>4709</v>
      </c>
      <c r="K7" s="536">
        <v>13858891919</v>
      </c>
    </row>
    <row r="8" spans="1:11" ht="27">
      <c r="A8" s="536"/>
      <c r="B8" s="536"/>
      <c r="C8" s="536" t="s">
        <v>12</v>
      </c>
      <c r="D8" s="536" t="s">
        <v>29</v>
      </c>
      <c r="E8" s="292" t="s">
        <v>929</v>
      </c>
      <c r="F8" s="292" t="s">
        <v>2179</v>
      </c>
      <c r="G8" s="292" t="s">
        <v>74</v>
      </c>
      <c r="H8" s="292">
        <v>2</v>
      </c>
      <c r="I8" s="293" t="s">
        <v>1204</v>
      </c>
      <c r="J8" s="536" t="s">
        <v>4709</v>
      </c>
      <c r="K8" s="536">
        <v>13858891919</v>
      </c>
    </row>
    <row r="9" spans="1:11" ht="40.5">
      <c r="A9" s="292">
        <f>MAX($A$1:A8)+1</f>
        <v>5</v>
      </c>
      <c r="B9" s="292" t="s">
        <v>4713</v>
      </c>
      <c r="C9" s="292" t="s">
        <v>12</v>
      </c>
      <c r="D9" s="292" t="s">
        <v>50</v>
      </c>
      <c r="E9" s="292" t="s">
        <v>648</v>
      </c>
      <c r="F9" s="292" t="s">
        <v>4714</v>
      </c>
      <c r="G9" s="292" t="s">
        <v>74</v>
      </c>
      <c r="H9" s="292">
        <v>1</v>
      </c>
      <c r="I9" s="293" t="s">
        <v>4648</v>
      </c>
      <c r="J9" s="292" t="s">
        <v>4715</v>
      </c>
      <c r="K9" s="292">
        <v>13868367307</v>
      </c>
    </row>
    <row r="10" spans="1:11" ht="40.5">
      <c r="A10" s="290">
        <f>MAX($A$1:A9)+1</f>
        <v>6</v>
      </c>
      <c r="B10" s="290" t="s">
        <v>4921</v>
      </c>
      <c r="C10" s="290" t="s">
        <v>12</v>
      </c>
      <c r="D10" s="290" t="s">
        <v>262</v>
      </c>
      <c r="E10" s="290" t="s">
        <v>4922</v>
      </c>
      <c r="F10" s="290" t="s">
        <v>4923</v>
      </c>
      <c r="G10" s="308" t="s">
        <v>74</v>
      </c>
      <c r="H10" s="290">
        <v>1</v>
      </c>
      <c r="I10" s="308">
        <v>10</v>
      </c>
      <c r="J10" s="290" t="s">
        <v>4924</v>
      </c>
      <c r="K10" s="290">
        <v>13905877720</v>
      </c>
    </row>
    <row r="11" spans="1:11" ht="67.5">
      <c r="A11" s="290">
        <f>MAX($A$1:A10)+1</f>
        <v>7</v>
      </c>
      <c r="B11" s="290" t="s">
        <v>4925</v>
      </c>
      <c r="C11" s="290" t="s">
        <v>12</v>
      </c>
      <c r="D11" s="290" t="s">
        <v>262</v>
      </c>
      <c r="E11" s="290" t="s">
        <v>4926</v>
      </c>
      <c r="F11" s="290" t="s">
        <v>4927</v>
      </c>
      <c r="G11" s="308" t="s">
        <v>74</v>
      </c>
      <c r="H11" s="290">
        <v>4</v>
      </c>
      <c r="I11" s="308">
        <v>10</v>
      </c>
      <c r="J11" s="290" t="s">
        <v>4928</v>
      </c>
      <c r="K11" s="290">
        <v>15726881884</v>
      </c>
    </row>
    <row r="12" spans="1:11" ht="40.5">
      <c r="A12" s="290">
        <f>MAX($A$1:A11)+1</f>
        <v>8</v>
      </c>
      <c r="B12" s="290" t="s">
        <v>4929</v>
      </c>
      <c r="C12" s="290" t="s">
        <v>12</v>
      </c>
      <c r="D12" s="290" t="s">
        <v>262</v>
      </c>
      <c r="E12" s="290" t="s">
        <v>4930</v>
      </c>
      <c r="F12" s="290" t="s">
        <v>4931</v>
      </c>
      <c r="G12" s="308" t="s">
        <v>74</v>
      </c>
      <c r="H12" s="290">
        <v>1</v>
      </c>
      <c r="I12" s="308">
        <v>10</v>
      </c>
      <c r="J12" s="290" t="s">
        <v>4932</v>
      </c>
      <c r="K12" s="290">
        <v>15088578046</v>
      </c>
    </row>
    <row r="13" spans="1:11" ht="40.5">
      <c r="A13" s="290">
        <f>MAX($A$1:A12)+1</f>
        <v>9</v>
      </c>
      <c r="B13" s="290" t="s">
        <v>4933</v>
      </c>
      <c r="C13" s="290" t="s">
        <v>12</v>
      </c>
      <c r="D13" s="290" t="s">
        <v>262</v>
      </c>
      <c r="E13" s="290" t="s">
        <v>4934</v>
      </c>
      <c r="F13" s="290" t="s">
        <v>1630</v>
      </c>
      <c r="G13" s="308" t="s">
        <v>74</v>
      </c>
      <c r="H13" s="290">
        <v>1</v>
      </c>
      <c r="I13" s="308">
        <v>10</v>
      </c>
      <c r="J13" s="290" t="s">
        <v>4935</v>
      </c>
      <c r="K13" s="290">
        <v>13706773301</v>
      </c>
    </row>
    <row r="14" spans="1:11" ht="54">
      <c r="A14" s="290">
        <f>MAX($A$1:A13)+1</f>
        <v>10</v>
      </c>
      <c r="B14" s="290" t="s">
        <v>4936</v>
      </c>
      <c r="C14" s="290" t="s">
        <v>12</v>
      </c>
      <c r="D14" s="290" t="s">
        <v>262</v>
      </c>
      <c r="E14" s="290" t="s">
        <v>4937</v>
      </c>
      <c r="F14" s="290" t="s">
        <v>4938</v>
      </c>
      <c r="G14" s="308" t="s">
        <v>74</v>
      </c>
      <c r="H14" s="290">
        <v>1</v>
      </c>
      <c r="I14" s="308">
        <v>10</v>
      </c>
      <c r="J14" s="290" t="s">
        <v>4939</v>
      </c>
      <c r="K14" s="290">
        <v>15906770086</v>
      </c>
    </row>
    <row r="15" spans="1:11" ht="108">
      <c r="A15" s="290">
        <f>MAX($A$1:A14)+1</f>
        <v>11</v>
      </c>
      <c r="B15" s="290" t="s">
        <v>4982</v>
      </c>
      <c r="C15" s="290" t="s">
        <v>12</v>
      </c>
      <c r="D15" s="290" t="s">
        <v>262</v>
      </c>
      <c r="E15" s="290" t="s">
        <v>4983</v>
      </c>
      <c r="F15" s="290" t="s">
        <v>4984</v>
      </c>
      <c r="G15" s="308" t="s">
        <v>74</v>
      </c>
      <c r="H15" s="290">
        <v>1</v>
      </c>
      <c r="I15" s="308">
        <v>10</v>
      </c>
      <c r="J15" s="290" t="s">
        <v>4985</v>
      </c>
      <c r="K15" s="290">
        <v>13587762877</v>
      </c>
    </row>
    <row r="16" spans="1:11" ht="148.5">
      <c r="A16" s="290">
        <f>MAX($A$1:A15)+1</f>
        <v>12</v>
      </c>
      <c r="B16" s="290" t="s">
        <v>4986</v>
      </c>
      <c r="C16" s="290" t="s">
        <v>12</v>
      </c>
      <c r="D16" s="290" t="s">
        <v>262</v>
      </c>
      <c r="E16" s="290" t="s">
        <v>1428</v>
      </c>
      <c r="F16" s="290" t="s">
        <v>4987</v>
      </c>
      <c r="G16" s="308" t="s">
        <v>15</v>
      </c>
      <c r="H16" s="290">
        <v>1</v>
      </c>
      <c r="I16" s="308">
        <v>10</v>
      </c>
      <c r="J16" s="290" t="s">
        <v>4988</v>
      </c>
      <c r="K16" s="290">
        <v>57192104</v>
      </c>
    </row>
    <row r="17" spans="1:11" ht="40.5">
      <c r="A17" s="290">
        <f>MAX($A$1:A16)+1</f>
        <v>13</v>
      </c>
      <c r="B17" s="290" t="s">
        <v>4989</v>
      </c>
      <c r="C17" s="290" t="s">
        <v>12</v>
      </c>
      <c r="D17" s="290" t="s">
        <v>262</v>
      </c>
      <c r="E17" s="290" t="s">
        <v>1674</v>
      </c>
      <c r="F17" s="290" t="s">
        <v>4990</v>
      </c>
      <c r="G17" s="308" t="s">
        <v>15</v>
      </c>
      <c r="H17" s="290">
        <v>1</v>
      </c>
      <c r="I17" s="308">
        <v>10</v>
      </c>
      <c r="J17" s="290" t="s">
        <v>4991</v>
      </c>
      <c r="K17" s="290">
        <v>13989792324</v>
      </c>
    </row>
    <row r="18" spans="1:11" ht="40.5">
      <c r="A18" s="290">
        <f>MAX($A$1:A17)+1</f>
        <v>14</v>
      </c>
      <c r="B18" s="290" t="s">
        <v>4992</v>
      </c>
      <c r="C18" s="305" t="s">
        <v>12</v>
      </c>
      <c r="D18" s="305" t="s">
        <v>262</v>
      </c>
      <c r="E18" s="290" t="s">
        <v>1273</v>
      </c>
      <c r="F18" s="305" t="s">
        <v>4993</v>
      </c>
      <c r="G18" s="308" t="s">
        <v>74</v>
      </c>
      <c r="H18" s="305">
        <v>2</v>
      </c>
      <c r="I18" s="306">
        <v>10</v>
      </c>
      <c r="J18" s="305" t="s">
        <v>4994</v>
      </c>
      <c r="K18" s="290">
        <v>13780118888</v>
      </c>
    </row>
    <row r="19" spans="1:11" ht="40.5">
      <c r="A19" s="290">
        <f>MAX($A$1:A18)+1</f>
        <v>15</v>
      </c>
      <c r="B19" s="290" t="s">
        <v>4995</v>
      </c>
      <c r="C19" s="305" t="s">
        <v>12</v>
      </c>
      <c r="D19" s="305" t="s">
        <v>262</v>
      </c>
      <c r="E19" s="290" t="s">
        <v>960</v>
      </c>
      <c r="F19" s="305" t="s">
        <v>4996</v>
      </c>
      <c r="G19" s="308" t="s">
        <v>74</v>
      </c>
      <c r="H19" s="305">
        <v>1</v>
      </c>
      <c r="I19" s="306">
        <v>10</v>
      </c>
      <c r="J19" s="305" t="s">
        <v>4997</v>
      </c>
      <c r="K19" s="290">
        <v>15857779992</v>
      </c>
    </row>
    <row r="20" spans="1:11" ht="40.5">
      <c r="A20" s="290">
        <f>MAX($A$1:A19)+1</f>
        <v>16</v>
      </c>
      <c r="B20" s="290" t="s">
        <v>4998</v>
      </c>
      <c r="C20" s="305" t="s">
        <v>12</v>
      </c>
      <c r="D20" s="305" t="s">
        <v>262</v>
      </c>
      <c r="E20" s="290" t="s">
        <v>2091</v>
      </c>
      <c r="F20" s="305" t="s">
        <v>4999</v>
      </c>
      <c r="G20" s="308" t="s">
        <v>74</v>
      </c>
      <c r="H20" s="305">
        <v>5</v>
      </c>
      <c r="I20" s="306">
        <v>10</v>
      </c>
      <c r="J20" s="305" t="s">
        <v>5000</v>
      </c>
      <c r="K20" s="290">
        <v>13968714633</v>
      </c>
    </row>
    <row r="21" spans="1:11" ht="40.5">
      <c r="A21" s="290">
        <f>MAX($A$1:A20)+1</f>
        <v>17</v>
      </c>
      <c r="B21" s="290" t="s">
        <v>5001</v>
      </c>
      <c r="C21" s="305" t="s">
        <v>12</v>
      </c>
      <c r="D21" s="305" t="s">
        <v>262</v>
      </c>
      <c r="E21" s="290" t="s">
        <v>5002</v>
      </c>
      <c r="F21" s="305" t="s">
        <v>5003</v>
      </c>
      <c r="G21" s="308" t="s">
        <v>74</v>
      </c>
      <c r="H21" s="305">
        <v>5</v>
      </c>
      <c r="I21" s="306">
        <v>10</v>
      </c>
      <c r="J21" s="305" t="s">
        <v>5004</v>
      </c>
      <c r="K21" s="290">
        <v>13738762508</v>
      </c>
    </row>
    <row r="22" spans="1:11" ht="40.5">
      <c r="A22" s="290">
        <f>MAX($A$1:A21)+1</f>
        <v>18</v>
      </c>
      <c r="B22" s="290" t="s">
        <v>5005</v>
      </c>
      <c r="C22" s="305" t="s">
        <v>12</v>
      </c>
      <c r="D22" s="305" t="s">
        <v>262</v>
      </c>
      <c r="E22" s="290" t="s">
        <v>5006</v>
      </c>
      <c r="F22" s="305" t="s">
        <v>5007</v>
      </c>
      <c r="G22" s="308" t="s">
        <v>74</v>
      </c>
      <c r="H22" s="305">
        <v>2</v>
      </c>
      <c r="I22" s="306">
        <v>10</v>
      </c>
      <c r="J22" s="305" t="s">
        <v>5008</v>
      </c>
      <c r="K22" s="290">
        <v>15858572210</v>
      </c>
    </row>
    <row r="23" spans="1:11" ht="40.5">
      <c r="A23" s="290">
        <f>MAX($A$1:A22)+1</f>
        <v>19</v>
      </c>
      <c r="B23" s="290" t="s">
        <v>5009</v>
      </c>
      <c r="C23" s="305" t="s">
        <v>12</v>
      </c>
      <c r="D23" s="305" t="s">
        <v>262</v>
      </c>
      <c r="E23" s="290" t="s">
        <v>5010</v>
      </c>
      <c r="F23" s="305" t="s">
        <v>5011</v>
      </c>
      <c r="G23" s="308" t="s">
        <v>74</v>
      </c>
      <c r="H23" s="305">
        <v>1</v>
      </c>
      <c r="I23" s="306">
        <v>10</v>
      </c>
      <c r="J23" s="305" t="s">
        <v>5012</v>
      </c>
      <c r="K23" s="290">
        <v>13296701111</v>
      </c>
    </row>
    <row r="24" spans="1:11" ht="54">
      <c r="A24" s="290">
        <f>MAX($A$1:A23)+1</f>
        <v>20</v>
      </c>
      <c r="B24" s="290" t="s">
        <v>5013</v>
      </c>
      <c r="C24" s="305" t="s">
        <v>12</v>
      </c>
      <c r="D24" s="305" t="s">
        <v>262</v>
      </c>
      <c r="E24" s="290" t="s">
        <v>923</v>
      </c>
      <c r="F24" s="305" t="s">
        <v>5014</v>
      </c>
      <c r="G24" s="308" t="s">
        <v>74</v>
      </c>
      <c r="H24" s="305">
        <v>1</v>
      </c>
      <c r="I24" s="306">
        <v>10</v>
      </c>
      <c r="J24" s="305" t="s">
        <v>5015</v>
      </c>
      <c r="K24" s="290">
        <v>13806693015</v>
      </c>
    </row>
    <row r="25" spans="1:11" ht="27">
      <c r="A25" s="537">
        <f>MAX($A$1:A24)+1</f>
        <v>21</v>
      </c>
      <c r="B25" s="502" t="s">
        <v>5016</v>
      </c>
      <c r="C25" s="537" t="s">
        <v>12</v>
      </c>
      <c r="D25" s="537" t="s">
        <v>262</v>
      </c>
      <c r="E25" s="290" t="s">
        <v>1617</v>
      </c>
      <c r="F25" s="290" t="s">
        <v>5017</v>
      </c>
      <c r="G25" s="502" t="s">
        <v>74</v>
      </c>
      <c r="H25" s="290">
        <v>1</v>
      </c>
      <c r="I25" s="305" t="s">
        <v>2978</v>
      </c>
      <c r="J25" s="502" t="s">
        <v>5018</v>
      </c>
      <c r="K25" s="400" t="s">
        <v>5019</v>
      </c>
    </row>
    <row r="26" spans="1:11" ht="27">
      <c r="A26" s="537"/>
      <c r="B26" s="502"/>
      <c r="C26" s="537"/>
      <c r="D26" s="537"/>
      <c r="E26" s="290" t="s">
        <v>3766</v>
      </c>
      <c r="F26" s="502" t="s">
        <v>425</v>
      </c>
      <c r="G26" s="502"/>
      <c r="H26" s="290">
        <v>1</v>
      </c>
      <c r="I26" s="305" t="s">
        <v>3042</v>
      </c>
      <c r="J26" s="502"/>
      <c r="K26" s="502"/>
    </row>
    <row r="27" spans="1:11">
      <c r="A27" s="537"/>
      <c r="B27" s="502"/>
      <c r="C27" s="537"/>
      <c r="D27" s="537"/>
      <c r="E27" s="290" t="s">
        <v>3596</v>
      </c>
      <c r="F27" s="502"/>
      <c r="G27" s="502"/>
      <c r="H27" s="290">
        <v>1</v>
      </c>
      <c r="I27" s="502" t="s">
        <v>1761</v>
      </c>
      <c r="J27" s="502"/>
      <c r="K27" s="502"/>
    </row>
    <row r="28" spans="1:11">
      <c r="A28" s="537"/>
      <c r="B28" s="502"/>
      <c r="C28" s="537"/>
      <c r="D28" s="537"/>
      <c r="E28" s="290" t="s">
        <v>2094</v>
      </c>
      <c r="F28" s="502"/>
      <c r="G28" s="502"/>
      <c r="H28" s="290">
        <v>3</v>
      </c>
      <c r="I28" s="502"/>
      <c r="J28" s="502"/>
      <c r="K28" s="502"/>
    </row>
    <row r="29" spans="1:11">
      <c r="A29" s="537"/>
      <c r="B29" s="502"/>
      <c r="C29" s="537"/>
      <c r="D29" s="537"/>
      <c r="E29" s="290" t="s">
        <v>283</v>
      </c>
      <c r="F29" s="502"/>
      <c r="G29" s="502"/>
      <c r="H29" s="290">
        <v>1</v>
      </c>
      <c r="I29" s="305" t="s">
        <v>5020</v>
      </c>
      <c r="J29" s="502"/>
      <c r="K29" s="502"/>
    </row>
    <row r="30" spans="1:11" ht="40.5">
      <c r="A30" s="537">
        <f>MAX($A$1:A29)+1</f>
        <v>22</v>
      </c>
      <c r="B30" s="502" t="s">
        <v>5021</v>
      </c>
      <c r="C30" s="537" t="s">
        <v>12</v>
      </c>
      <c r="D30" s="537" t="s">
        <v>448</v>
      </c>
      <c r="E30" s="290" t="s">
        <v>5022</v>
      </c>
      <c r="F30" s="502" t="s">
        <v>74</v>
      </c>
      <c r="G30" s="290" t="s">
        <v>5023</v>
      </c>
      <c r="H30" s="290">
        <v>5</v>
      </c>
      <c r="I30" s="305" t="s">
        <v>2995</v>
      </c>
      <c r="J30" s="502" t="s">
        <v>4891</v>
      </c>
      <c r="K30" s="400" t="s">
        <v>5024</v>
      </c>
    </row>
    <row r="31" spans="1:11">
      <c r="A31" s="537"/>
      <c r="B31" s="502"/>
      <c r="C31" s="537"/>
      <c r="D31" s="537"/>
      <c r="E31" s="290" t="s">
        <v>576</v>
      </c>
      <c r="F31" s="502"/>
      <c r="G31" s="290" t="s">
        <v>5025</v>
      </c>
      <c r="H31" s="290">
        <v>1</v>
      </c>
      <c r="I31" s="502" t="s">
        <v>3798</v>
      </c>
      <c r="J31" s="502"/>
      <c r="K31" s="502"/>
    </row>
    <row r="32" spans="1:11" ht="27">
      <c r="A32" s="537"/>
      <c r="B32" s="502"/>
      <c r="C32" s="537"/>
      <c r="D32" s="537"/>
      <c r="E32" s="290" t="s">
        <v>5026</v>
      </c>
      <c r="F32" s="502"/>
      <c r="G32" s="290" t="s">
        <v>5027</v>
      </c>
      <c r="H32" s="290">
        <v>1</v>
      </c>
      <c r="I32" s="502"/>
      <c r="J32" s="502"/>
      <c r="K32" s="502"/>
    </row>
    <row r="33" spans="1:11" ht="27">
      <c r="A33" s="537">
        <f>MAX($A$1:A32)+1</f>
        <v>23</v>
      </c>
      <c r="B33" s="502" t="s">
        <v>5028</v>
      </c>
      <c r="C33" s="502" t="s">
        <v>12</v>
      </c>
      <c r="D33" s="502" t="s">
        <v>565</v>
      </c>
      <c r="E33" s="62" t="s">
        <v>5029</v>
      </c>
      <c r="F33" s="502" t="s">
        <v>5030</v>
      </c>
      <c r="G33" s="290" t="s">
        <v>1097</v>
      </c>
      <c r="H33" s="62">
        <v>2</v>
      </c>
      <c r="I33" s="502" t="s">
        <v>3042</v>
      </c>
      <c r="J33" s="502" t="s">
        <v>5031</v>
      </c>
      <c r="K33" s="502" t="s">
        <v>5032</v>
      </c>
    </row>
    <row r="34" spans="1:11" ht="27">
      <c r="A34" s="537"/>
      <c r="B34" s="502"/>
      <c r="C34" s="502"/>
      <c r="D34" s="502"/>
      <c r="E34" s="62" t="s">
        <v>1095</v>
      </c>
      <c r="F34" s="502"/>
      <c r="G34" s="290" t="s">
        <v>74</v>
      </c>
      <c r="H34" s="62">
        <v>2</v>
      </c>
      <c r="I34" s="502"/>
      <c r="J34" s="502"/>
      <c r="K34" s="502"/>
    </row>
    <row r="35" spans="1:11">
      <c r="A35" s="537"/>
      <c r="B35" s="502"/>
      <c r="C35" s="502"/>
      <c r="D35" s="502"/>
      <c r="E35" s="62" t="s">
        <v>225</v>
      </c>
      <c r="F35" s="502"/>
      <c r="G35" s="502" t="s">
        <v>1097</v>
      </c>
      <c r="H35" s="62">
        <v>3</v>
      </c>
      <c r="I35" s="305" t="s">
        <v>5033</v>
      </c>
      <c r="J35" s="502"/>
      <c r="K35" s="502"/>
    </row>
    <row r="36" spans="1:11" ht="67.5">
      <c r="A36" s="537"/>
      <c r="B36" s="502"/>
      <c r="C36" s="502"/>
      <c r="D36" s="502"/>
      <c r="E36" s="62" t="s">
        <v>5034</v>
      </c>
      <c r="F36" s="290" t="s">
        <v>5035</v>
      </c>
      <c r="G36" s="502"/>
      <c r="H36" s="62">
        <v>1</v>
      </c>
      <c r="I36" s="305" t="s">
        <v>3765</v>
      </c>
      <c r="J36" s="502"/>
      <c r="K36" s="502"/>
    </row>
    <row r="37" spans="1:11" ht="67.5">
      <c r="A37" s="537"/>
      <c r="B37" s="502"/>
      <c r="C37" s="502"/>
      <c r="D37" s="502"/>
      <c r="E37" s="62" t="s">
        <v>3043</v>
      </c>
      <c r="F37" s="290" t="s">
        <v>5036</v>
      </c>
      <c r="G37" s="502" t="s">
        <v>74</v>
      </c>
      <c r="H37" s="62">
        <v>1</v>
      </c>
      <c r="I37" s="502" t="s">
        <v>1111</v>
      </c>
      <c r="J37" s="502"/>
      <c r="K37" s="502"/>
    </row>
    <row r="38" spans="1:11">
      <c r="A38" s="537"/>
      <c r="B38" s="502"/>
      <c r="C38" s="502"/>
      <c r="D38" s="502"/>
      <c r="E38" s="62" t="s">
        <v>2305</v>
      </c>
      <c r="F38" s="290" t="s">
        <v>425</v>
      </c>
      <c r="G38" s="502"/>
      <c r="H38" s="62">
        <v>1</v>
      </c>
      <c r="I38" s="502"/>
      <c r="J38" s="502"/>
      <c r="K38" s="502"/>
    </row>
    <row r="39" spans="1:11" ht="27">
      <c r="A39" s="502">
        <f>MAX($A$1:A38)+1</f>
        <v>24</v>
      </c>
      <c r="B39" s="502" t="s">
        <v>5037</v>
      </c>
      <c r="C39" s="502" t="s">
        <v>12</v>
      </c>
      <c r="D39" s="502" t="s">
        <v>5038</v>
      </c>
      <c r="E39" s="290" t="s">
        <v>5040</v>
      </c>
      <c r="F39" s="290" t="s">
        <v>3772</v>
      </c>
      <c r="G39" s="290" t="s">
        <v>1097</v>
      </c>
      <c r="H39" s="290">
        <v>5</v>
      </c>
      <c r="I39" s="305" t="s">
        <v>2931</v>
      </c>
      <c r="J39" s="502" t="s">
        <v>1790</v>
      </c>
      <c r="K39" s="501" t="s">
        <v>5039</v>
      </c>
    </row>
    <row r="40" spans="1:11" ht="27">
      <c r="A40" s="502"/>
      <c r="B40" s="502"/>
      <c r="C40" s="502"/>
      <c r="D40" s="502"/>
      <c r="E40" s="290" t="s">
        <v>5041</v>
      </c>
      <c r="F40" s="290" t="s">
        <v>5042</v>
      </c>
      <c r="G40" s="502" t="s">
        <v>74</v>
      </c>
      <c r="H40" s="290">
        <v>1</v>
      </c>
      <c r="I40" s="308" t="s">
        <v>1190</v>
      </c>
      <c r="J40" s="502"/>
      <c r="K40" s="502"/>
    </row>
    <row r="41" spans="1:11" ht="27">
      <c r="A41" s="502"/>
      <c r="B41" s="502"/>
      <c r="C41" s="502"/>
      <c r="D41" s="502"/>
      <c r="E41" s="290" t="s">
        <v>3757</v>
      </c>
      <c r="F41" s="290"/>
      <c r="G41" s="502"/>
      <c r="H41" s="290">
        <v>3</v>
      </c>
      <c r="I41" s="305" t="s">
        <v>418</v>
      </c>
      <c r="J41" s="502"/>
      <c r="K41" s="502"/>
    </row>
    <row r="42" spans="1:11" ht="27">
      <c r="A42" s="502"/>
      <c r="B42" s="502"/>
      <c r="C42" s="502"/>
      <c r="D42" s="502"/>
      <c r="E42" s="290" t="s">
        <v>3593</v>
      </c>
      <c r="F42" s="502" t="s">
        <v>5043</v>
      </c>
      <c r="G42" s="502"/>
      <c r="H42" s="290">
        <v>2</v>
      </c>
      <c r="I42" s="305" t="s">
        <v>426</v>
      </c>
      <c r="J42" s="502"/>
      <c r="K42" s="502"/>
    </row>
    <row r="43" spans="1:11">
      <c r="A43" s="502"/>
      <c r="B43" s="502"/>
      <c r="C43" s="502"/>
      <c r="D43" s="502"/>
      <c r="E43" s="290" t="s">
        <v>3575</v>
      </c>
      <c r="F43" s="502"/>
      <c r="G43" s="502"/>
      <c r="H43" s="290">
        <v>2</v>
      </c>
      <c r="I43" s="305" t="s">
        <v>418</v>
      </c>
      <c r="J43" s="502"/>
      <c r="K43" s="502"/>
    </row>
    <row r="44" spans="1:11" ht="27">
      <c r="A44" s="502"/>
      <c r="B44" s="502"/>
      <c r="C44" s="502"/>
      <c r="D44" s="502"/>
      <c r="E44" s="290" t="s">
        <v>1442</v>
      </c>
      <c r="F44" s="290" t="s">
        <v>5044</v>
      </c>
      <c r="G44" s="502"/>
      <c r="H44" s="290">
        <v>5</v>
      </c>
      <c r="I44" s="547" t="s">
        <v>1190</v>
      </c>
      <c r="J44" s="502"/>
      <c r="K44" s="502"/>
    </row>
    <row r="45" spans="1:11" ht="27">
      <c r="A45" s="502"/>
      <c r="B45" s="502"/>
      <c r="C45" s="502"/>
      <c r="D45" s="502"/>
      <c r="E45" s="290" t="s">
        <v>5045</v>
      </c>
      <c r="F45" s="290" t="s">
        <v>5043</v>
      </c>
      <c r="G45" s="290" t="s">
        <v>1097</v>
      </c>
      <c r="H45" s="290">
        <v>5</v>
      </c>
      <c r="I45" s="547"/>
      <c r="J45" s="502"/>
      <c r="K45" s="502"/>
    </row>
    <row r="46" spans="1:11" ht="27">
      <c r="A46" s="502"/>
      <c r="B46" s="502"/>
      <c r="C46" s="502"/>
      <c r="D46" s="502"/>
      <c r="E46" s="290" t="s">
        <v>4975</v>
      </c>
      <c r="F46" s="502" t="s">
        <v>425</v>
      </c>
      <c r="G46" s="290"/>
      <c r="H46" s="290">
        <v>2</v>
      </c>
      <c r="I46" s="502" t="s">
        <v>426</v>
      </c>
      <c r="J46" s="502"/>
      <c r="K46" s="502"/>
    </row>
    <row r="47" spans="1:11">
      <c r="A47" s="502"/>
      <c r="B47" s="502"/>
      <c r="C47" s="502"/>
      <c r="D47" s="502"/>
      <c r="E47" s="290" t="s">
        <v>5046</v>
      </c>
      <c r="F47" s="502"/>
      <c r="G47" s="502" t="s">
        <v>1097</v>
      </c>
      <c r="H47" s="290">
        <v>1</v>
      </c>
      <c r="I47" s="502"/>
      <c r="J47" s="502"/>
      <c r="K47" s="502"/>
    </row>
    <row r="48" spans="1:11">
      <c r="A48" s="502"/>
      <c r="B48" s="502"/>
      <c r="C48" s="502"/>
      <c r="D48" s="502"/>
      <c r="E48" s="290" t="s">
        <v>2929</v>
      </c>
      <c r="F48" s="290" t="s">
        <v>5047</v>
      </c>
      <c r="G48" s="502"/>
      <c r="H48" s="290">
        <v>1</v>
      </c>
      <c r="I48" s="502"/>
      <c r="J48" s="502"/>
      <c r="K48" s="502"/>
    </row>
    <row r="49" spans="1:11" ht="27">
      <c r="A49" s="502">
        <f>MAX($A$1:A48)+1</f>
        <v>25</v>
      </c>
      <c r="B49" s="505" t="s">
        <v>5052</v>
      </c>
      <c r="C49" s="502" t="s">
        <v>12</v>
      </c>
      <c r="D49" s="502" t="s">
        <v>1525</v>
      </c>
      <c r="E49" s="290" t="s">
        <v>1130</v>
      </c>
      <c r="F49" s="502" t="s">
        <v>5048</v>
      </c>
      <c r="G49" s="502" t="s">
        <v>74</v>
      </c>
      <c r="H49" s="290">
        <v>3</v>
      </c>
      <c r="I49" s="305" t="s">
        <v>3042</v>
      </c>
      <c r="J49" s="502" t="s">
        <v>5049</v>
      </c>
      <c r="K49" s="400" t="s">
        <v>5050</v>
      </c>
    </row>
    <row r="50" spans="1:11" ht="27">
      <c r="A50" s="502"/>
      <c r="B50" s="502"/>
      <c r="C50" s="502"/>
      <c r="D50" s="502"/>
      <c r="E50" s="290" t="s">
        <v>5051</v>
      </c>
      <c r="F50" s="502"/>
      <c r="G50" s="502"/>
      <c r="H50" s="290">
        <v>3</v>
      </c>
      <c r="I50" s="305" t="s">
        <v>2962</v>
      </c>
      <c r="J50" s="502"/>
      <c r="K50" s="502"/>
    </row>
    <row r="51" spans="1:11">
      <c r="A51" s="537">
        <f>MAX($A$1:A50)+1</f>
        <v>26</v>
      </c>
      <c r="B51" s="505" t="s">
        <v>5057</v>
      </c>
      <c r="C51" s="502" t="s">
        <v>12</v>
      </c>
      <c r="D51" s="502" t="s">
        <v>262</v>
      </c>
      <c r="E51" s="290" t="s">
        <v>225</v>
      </c>
      <c r="F51" s="290" t="s">
        <v>425</v>
      </c>
      <c r="G51" s="502" t="s">
        <v>74</v>
      </c>
      <c r="H51" s="290">
        <v>2</v>
      </c>
      <c r="I51" s="305" t="s">
        <v>614</v>
      </c>
      <c r="J51" s="537" t="s">
        <v>5053</v>
      </c>
      <c r="K51" s="400" t="s">
        <v>5054</v>
      </c>
    </row>
    <row r="52" spans="1:11">
      <c r="A52" s="537"/>
      <c r="B52" s="502"/>
      <c r="C52" s="502"/>
      <c r="D52" s="502"/>
      <c r="E52" s="290" t="s">
        <v>113</v>
      </c>
      <c r="F52" s="290" t="s">
        <v>5055</v>
      </c>
      <c r="G52" s="502"/>
      <c r="H52" s="290">
        <v>2</v>
      </c>
      <c r="I52" s="305" t="s">
        <v>5056</v>
      </c>
      <c r="J52" s="537"/>
      <c r="K52" s="502"/>
    </row>
    <row r="53" spans="1:11" ht="27">
      <c r="A53" s="502">
        <f>MAX($A$1:A52)+1</f>
        <v>27</v>
      </c>
      <c r="B53" s="505" t="s">
        <v>5061</v>
      </c>
      <c r="C53" s="502" t="s">
        <v>12</v>
      </c>
      <c r="D53" s="502" t="s">
        <v>460</v>
      </c>
      <c r="E53" s="290" t="s">
        <v>5058</v>
      </c>
      <c r="F53" s="290" t="s">
        <v>425</v>
      </c>
      <c r="G53" s="324" t="s">
        <v>74</v>
      </c>
      <c r="H53" s="290">
        <v>1</v>
      </c>
      <c r="I53" s="305" t="s">
        <v>426</v>
      </c>
      <c r="J53" s="502" t="s">
        <v>5059</v>
      </c>
      <c r="K53" s="502">
        <v>13356139388</v>
      </c>
    </row>
    <row r="54" spans="1:11">
      <c r="A54" s="502"/>
      <c r="B54" s="502"/>
      <c r="C54" s="502"/>
      <c r="D54" s="502"/>
      <c r="E54" s="290" t="s">
        <v>5060</v>
      </c>
      <c r="F54" s="290" t="s">
        <v>425</v>
      </c>
      <c r="G54" s="324" t="s">
        <v>74</v>
      </c>
      <c r="H54" s="290">
        <v>2</v>
      </c>
      <c r="I54" s="305" t="s">
        <v>418</v>
      </c>
      <c r="J54" s="502"/>
      <c r="K54" s="502"/>
    </row>
    <row r="55" spans="1:11" ht="54">
      <c r="A55" s="548">
        <f>MAX($A$1:A54)+1</f>
        <v>28</v>
      </c>
      <c r="B55" s="502" t="s">
        <v>5062</v>
      </c>
      <c r="C55" s="502" t="s">
        <v>12</v>
      </c>
      <c r="D55" s="502" t="s">
        <v>1739</v>
      </c>
      <c r="E55" s="315" t="s">
        <v>5063</v>
      </c>
      <c r="F55" s="315" t="s">
        <v>1641</v>
      </c>
      <c r="G55" s="324" t="s">
        <v>5064</v>
      </c>
      <c r="H55" s="305">
        <v>3</v>
      </c>
      <c r="I55" s="305" t="s">
        <v>426</v>
      </c>
      <c r="J55" s="502" t="s">
        <v>5065</v>
      </c>
      <c r="K55" s="502" t="s">
        <v>5066</v>
      </c>
    </row>
    <row r="56" spans="1:11" ht="40.5">
      <c r="A56" s="549"/>
      <c r="B56" s="502"/>
      <c r="C56" s="502"/>
      <c r="D56" s="502"/>
      <c r="E56" s="315" t="s">
        <v>2141</v>
      </c>
      <c r="F56" s="315" t="s">
        <v>1641</v>
      </c>
      <c r="G56" s="324" t="s">
        <v>5067</v>
      </c>
      <c r="H56" s="305">
        <v>10</v>
      </c>
      <c r="I56" s="4" t="s">
        <v>5070</v>
      </c>
      <c r="J56" s="502"/>
      <c r="K56" s="502"/>
    </row>
    <row r="57" spans="1:11" ht="67.5">
      <c r="A57" s="549"/>
      <c r="B57" s="502"/>
      <c r="C57" s="502"/>
      <c r="D57" s="502"/>
      <c r="E57" s="315" t="s">
        <v>1428</v>
      </c>
      <c r="F57" s="315" t="s">
        <v>425</v>
      </c>
      <c r="G57" s="324" t="s">
        <v>5068</v>
      </c>
      <c r="H57" s="305">
        <v>3</v>
      </c>
      <c r="I57" s="305" t="s">
        <v>5069</v>
      </c>
      <c r="J57" s="502"/>
      <c r="K57" s="502"/>
    </row>
    <row r="58" spans="1:11">
      <c r="A58" s="502">
        <f>MAX($A$1:A57)+1</f>
        <v>29</v>
      </c>
      <c r="B58" s="505" t="s">
        <v>5071</v>
      </c>
      <c r="C58" s="502" t="s">
        <v>12</v>
      </c>
      <c r="D58" s="502" t="s">
        <v>262</v>
      </c>
      <c r="E58" s="290" t="s">
        <v>5072</v>
      </c>
      <c r="F58" s="502" t="s">
        <v>5073</v>
      </c>
      <c r="G58" s="547" t="s">
        <v>15</v>
      </c>
      <c r="H58" s="502">
        <v>2</v>
      </c>
      <c r="I58" s="547">
        <v>10</v>
      </c>
      <c r="J58" s="502" t="s">
        <v>639</v>
      </c>
      <c r="K58" s="502" t="s">
        <v>5074</v>
      </c>
    </row>
    <row r="59" spans="1:11">
      <c r="A59" s="502"/>
      <c r="B59" s="502"/>
      <c r="C59" s="502"/>
      <c r="D59" s="502"/>
      <c r="E59" s="290" t="s">
        <v>923</v>
      </c>
      <c r="F59" s="502"/>
      <c r="G59" s="547"/>
      <c r="H59" s="502"/>
      <c r="I59" s="547"/>
      <c r="J59" s="502"/>
      <c r="K59" s="502"/>
    </row>
    <row r="60" spans="1:11" ht="94.5">
      <c r="A60" s="290">
        <f>MAX($A$1:A59)+1</f>
        <v>30</v>
      </c>
      <c r="B60" s="291" t="s">
        <v>5078</v>
      </c>
      <c r="C60" s="290" t="s">
        <v>12</v>
      </c>
      <c r="D60" s="290" t="s">
        <v>262</v>
      </c>
      <c r="E60" s="290" t="s">
        <v>5075</v>
      </c>
      <c r="F60" s="290" t="s">
        <v>5076</v>
      </c>
      <c r="G60" s="308" t="s">
        <v>15</v>
      </c>
      <c r="H60" s="290">
        <v>5</v>
      </c>
      <c r="I60" s="308">
        <v>10</v>
      </c>
      <c r="J60" s="290" t="s">
        <v>5077</v>
      </c>
      <c r="K60" s="290">
        <v>13968775034</v>
      </c>
    </row>
  </sheetData>
  <mergeCells count="83">
    <mergeCell ref="K58:K59"/>
    <mergeCell ref="K55:K57"/>
    <mergeCell ref="A58:A59"/>
    <mergeCell ref="B58:B59"/>
    <mergeCell ref="C58:C59"/>
    <mergeCell ref="D58:D59"/>
    <mergeCell ref="F58:F59"/>
    <mergeCell ref="G58:G59"/>
    <mergeCell ref="H58:H59"/>
    <mergeCell ref="I58:I59"/>
    <mergeCell ref="J58:J59"/>
    <mergeCell ref="A55:A57"/>
    <mergeCell ref="B55:B57"/>
    <mergeCell ref="C55:C57"/>
    <mergeCell ref="J55:J57"/>
    <mergeCell ref="D55:D57"/>
    <mergeCell ref="A53:A54"/>
    <mergeCell ref="B53:B54"/>
    <mergeCell ref="C53:C54"/>
    <mergeCell ref="D53:D54"/>
    <mergeCell ref="J53:J54"/>
    <mergeCell ref="K53:K54"/>
    <mergeCell ref="J49:J50"/>
    <mergeCell ref="K49:K50"/>
    <mergeCell ref="A51:A52"/>
    <mergeCell ref="B51:B52"/>
    <mergeCell ref="C51:C52"/>
    <mergeCell ref="D51:D52"/>
    <mergeCell ref="G51:G52"/>
    <mergeCell ref="J51:J52"/>
    <mergeCell ref="K51:K52"/>
    <mergeCell ref="A49:A50"/>
    <mergeCell ref="B49:B50"/>
    <mergeCell ref="C49:C50"/>
    <mergeCell ref="D49:D50"/>
    <mergeCell ref="F49:F50"/>
    <mergeCell ref="G49:G50"/>
    <mergeCell ref="K39:K48"/>
    <mergeCell ref="G40:G44"/>
    <mergeCell ref="F42:F43"/>
    <mergeCell ref="I44:I45"/>
    <mergeCell ref="F46:F47"/>
    <mergeCell ref="I46:I48"/>
    <mergeCell ref="G47:G48"/>
    <mergeCell ref="J33:J38"/>
    <mergeCell ref="K33:K38"/>
    <mergeCell ref="G35:G36"/>
    <mergeCell ref="G37:G38"/>
    <mergeCell ref="I37:I38"/>
    <mergeCell ref="A39:A48"/>
    <mergeCell ref="B39:B48"/>
    <mergeCell ref="C39:C48"/>
    <mergeCell ref="D39:D48"/>
    <mergeCell ref="J39:J48"/>
    <mergeCell ref="I31:I32"/>
    <mergeCell ref="A33:A38"/>
    <mergeCell ref="B33:B38"/>
    <mergeCell ref="C33:C38"/>
    <mergeCell ref="D33:D38"/>
    <mergeCell ref="F33:F35"/>
    <mergeCell ref="I33:I34"/>
    <mergeCell ref="K25:K29"/>
    <mergeCell ref="F26:F29"/>
    <mergeCell ref="I27:I28"/>
    <mergeCell ref="A30:A32"/>
    <mergeCell ref="B30:B32"/>
    <mergeCell ref="C30:C32"/>
    <mergeCell ref="D30:D32"/>
    <mergeCell ref="F30:F32"/>
    <mergeCell ref="J30:J32"/>
    <mergeCell ref="K30:K32"/>
    <mergeCell ref="A25:A29"/>
    <mergeCell ref="B25:B29"/>
    <mergeCell ref="C25:C29"/>
    <mergeCell ref="D25:D29"/>
    <mergeCell ref="G25:G29"/>
    <mergeCell ref="J25:J29"/>
    <mergeCell ref="K5:K8"/>
    <mergeCell ref="A5:A8"/>
    <mergeCell ref="B5:B8"/>
    <mergeCell ref="C5:C8"/>
    <mergeCell ref="D5:D8"/>
    <mergeCell ref="J5:J8"/>
  </mergeCells>
  <phoneticPr fontId="49" type="noConversion"/>
  <conditionalFormatting sqref="B2:B8">
    <cfRule type="duplicateValues" dxfId="1" priority="2" stopIfTrue="1"/>
  </conditionalFormatting>
  <conditionalFormatting sqref="B9">
    <cfRule type="duplicateValues" dxfId="0" priority="1" stopIfTrue="1"/>
  </conditionalFormatting>
  <hyperlinks>
    <hyperlink ref="K25" r:id="rId1" xr:uid="{64F16850-F1DB-4A22-8A7C-DAE161A973EE}"/>
    <hyperlink ref="K30" r:id="rId2" xr:uid="{686101A8-BC2C-4D62-B836-5AA82DD89FBF}"/>
    <hyperlink ref="K39" r:id="rId3" xr:uid="{3EFD7044-19C7-47F3-A450-7808B1B42575}"/>
    <hyperlink ref="K49" r:id="rId4" xr:uid="{B8DED380-F0F7-42EE-9EB0-AB00597B5637}"/>
    <hyperlink ref="K51" r:id="rId5" xr:uid="{8CA48A2D-A9BD-43AB-BAE8-7E2E215B64C7}"/>
  </hyperlinks>
  <pageMargins left="0.7" right="0.7" top="0.75" bottom="0.75" header="0.3" footer="0.3"/>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4"/>
  <sheetViews>
    <sheetView topLeftCell="A61" zoomScale="85" zoomScaleNormal="85" workbookViewId="0">
      <selection activeCell="B65" sqref="B65"/>
    </sheetView>
  </sheetViews>
  <sheetFormatPr defaultColWidth="9" defaultRowHeight="13.5"/>
  <cols>
    <col min="1" max="1" width="5.875" style="198" customWidth="1"/>
    <col min="2" max="2" width="25" style="265" customWidth="1"/>
    <col min="3" max="3" width="9" style="263"/>
    <col min="4" max="4" width="16" style="265" customWidth="1"/>
    <col min="5" max="5" width="13.75" style="264" customWidth="1"/>
    <col min="6" max="6" width="52.25" style="264" customWidth="1"/>
    <col min="7" max="7" width="13" style="265" customWidth="1"/>
    <col min="8" max="8" width="9" style="198"/>
    <col min="9" max="9" width="9" style="198" customWidth="1"/>
    <col min="10" max="10" width="9" style="263" customWidth="1"/>
    <col min="11" max="11" width="14.75" style="198" customWidth="1"/>
    <col min="12" max="256" width="9" style="263"/>
    <col min="257" max="257" width="5.875" style="263" customWidth="1"/>
    <col min="258" max="258" width="25" style="263" customWidth="1"/>
    <col min="259" max="259" width="9" style="263"/>
    <col min="260" max="260" width="16" style="263" customWidth="1"/>
    <col min="261" max="261" width="13.75" style="263" customWidth="1"/>
    <col min="262" max="262" width="52.25" style="263" customWidth="1"/>
    <col min="263" max="263" width="13" style="263" customWidth="1"/>
    <col min="264" max="264" width="9" style="263"/>
    <col min="265" max="266" width="9" style="263" customWidth="1"/>
    <col min="267" max="267" width="14.75" style="263" customWidth="1"/>
    <col min="268" max="512" width="9" style="263"/>
    <col min="513" max="513" width="5.875" style="263" customWidth="1"/>
    <col min="514" max="514" width="25" style="263" customWidth="1"/>
    <col min="515" max="515" width="9" style="263"/>
    <col min="516" max="516" width="16" style="263" customWidth="1"/>
    <col min="517" max="517" width="13.75" style="263" customWidth="1"/>
    <col min="518" max="518" width="52.25" style="263" customWidth="1"/>
    <col min="519" max="519" width="13" style="263" customWidth="1"/>
    <col min="520" max="520" width="9" style="263"/>
    <col min="521" max="522" width="9" style="263" customWidth="1"/>
    <col min="523" max="523" width="14.75" style="263" customWidth="1"/>
    <col min="524" max="768" width="9" style="263"/>
    <col min="769" max="769" width="5.875" style="263" customWidth="1"/>
    <col min="770" max="770" width="25" style="263" customWidth="1"/>
    <col min="771" max="771" width="9" style="263"/>
    <col min="772" max="772" width="16" style="263" customWidth="1"/>
    <col min="773" max="773" width="13.75" style="263" customWidth="1"/>
    <col min="774" max="774" width="52.25" style="263" customWidth="1"/>
    <col min="775" max="775" width="13" style="263" customWidth="1"/>
    <col min="776" max="776" width="9" style="263"/>
    <col min="777" max="778" width="9" style="263" customWidth="1"/>
    <col min="779" max="779" width="14.75" style="263" customWidth="1"/>
    <col min="780" max="1024" width="9" style="263"/>
    <col min="1025" max="1025" width="5.875" style="263" customWidth="1"/>
    <col min="1026" max="1026" width="25" style="263" customWidth="1"/>
    <col min="1027" max="1027" width="9" style="263"/>
    <col min="1028" max="1028" width="16" style="263" customWidth="1"/>
    <col min="1029" max="1029" width="13.75" style="263" customWidth="1"/>
    <col min="1030" max="1030" width="52.25" style="263" customWidth="1"/>
    <col min="1031" max="1031" width="13" style="263" customWidth="1"/>
    <col min="1032" max="1032" width="9" style="263"/>
    <col min="1033" max="1034" width="9" style="263" customWidth="1"/>
    <col min="1035" max="1035" width="14.75" style="263" customWidth="1"/>
    <col min="1036" max="1280" width="9" style="263"/>
    <col min="1281" max="1281" width="5.875" style="263" customWidth="1"/>
    <col min="1282" max="1282" width="25" style="263" customWidth="1"/>
    <col min="1283" max="1283" width="9" style="263"/>
    <col min="1284" max="1284" width="16" style="263" customWidth="1"/>
    <col min="1285" max="1285" width="13.75" style="263" customWidth="1"/>
    <col min="1286" max="1286" width="52.25" style="263" customWidth="1"/>
    <col min="1287" max="1287" width="13" style="263" customWidth="1"/>
    <col min="1288" max="1288" width="9" style="263"/>
    <col min="1289" max="1290" width="9" style="263" customWidth="1"/>
    <col min="1291" max="1291" width="14.75" style="263" customWidth="1"/>
    <col min="1292" max="1536" width="9" style="263"/>
    <col min="1537" max="1537" width="5.875" style="263" customWidth="1"/>
    <col min="1538" max="1538" width="25" style="263" customWidth="1"/>
    <col min="1539" max="1539" width="9" style="263"/>
    <col min="1540" max="1540" width="16" style="263" customWidth="1"/>
    <col min="1541" max="1541" width="13.75" style="263" customWidth="1"/>
    <col min="1542" max="1542" width="52.25" style="263" customWidth="1"/>
    <col min="1543" max="1543" width="13" style="263" customWidth="1"/>
    <col min="1544" max="1544" width="9" style="263"/>
    <col min="1545" max="1546" width="9" style="263" customWidth="1"/>
    <col min="1547" max="1547" width="14.75" style="263" customWidth="1"/>
    <col min="1548" max="1792" width="9" style="263"/>
    <col min="1793" max="1793" width="5.875" style="263" customWidth="1"/>
    <col min="1794" max="1794" width="25" style="263" customWidth="1"/>
    <col min="1795" max="1795" width="9" style="263"/>
    <col min="1796" max="1796" width="16" style="263" customWidth="1"/>
    <col min="1797" max="1797" width="13.75" style="263" customWidth="1"/>
    <col min="1798" max="1798" width="52.25" style="263" customWidth="1"/>
    <col min="1799" max="1799" width="13" style="263" customWidth="1"/>
    <col min="1800" max="1800" width="9" style="263"/>
    <col min="1801" max="1802" width="9" style="263" customWidth="1"/>
    <col min="1803" max="1803" width="14.75" style="263" customWidth="1"/>
    <col min="1804" max="2048" width="9" style="263"/>
    <col min="2049" max="2049" width="5.875" style="263" customWidth="1"/>
    <col min="2050" max="2050" width="25" style="263" customWidth="1"/>
    <col min="2051" max="2051" width="9" style="263"/>
    <col min="2052" max="2052" width="16" style="263" customWidth="1"/>
    <col min="2053" max="2053" width="13.75" style="263" customWidth="1"/>
    <col min="2054" max="2054" width="52.25" style="263" customWidth="1"/>
    <col min="2055" max="2055" width="13" style="263" customWidth="1"/>
    <col min="2056" max="2056" width="9" style="263"/>
    <col min="2057" max="2058" width="9" style="263" customWidth="1"/>
    <col min="2059" max="2059" width="14.75" style="263" customWidth="1"/>
    <col min="2060" max="2304" width="9" style="263"/>
    <col min="2305" max="2305" width="5.875" style="263" customWidth="1"/>
    <col min="2306" max="2306" width="25" style="263" customWidth="1"/>
    <col min="2307" max="2307" width="9" style="263"/>
    <col min="2308" max="2308" width="16" style="263" customWidth="1"/>
    <col min="2309" max="2309" width="13.75" style="263" customWidth="1"/>
    <col min="2310" max="2310" width="52.25" style="263" customWidth="1"/>
    <col min="2311" max="2311" width="13" style="263" customWidth="1"/>
    <col min="2312" max="2312" width="9" style="263"/>
    <col min="2313" max="2314" width="9" style="263" customWidth="1"/>
    <col min="2315" max="2315" width="14.75" style="263" customWidth="1"/>
    <col min="2316" max="2560" width="9" style="263"/>
    <col min="2561" max="2561" width="5.875" style="263" customWidth="1"/>
    <col min="2562" max="2562" width="25" style="263" customWidth="1"/>
    <col min="2563" max="2563" width="9" style="263"/>
    <col min="2564" max="2564" width="16" style="263" customWidth="1"/>
    <col min="2565" max="2565" width="13.75" style="263" customWidth="1"/>
    <col min="2566" max="2566" width="52.25" style="263" customWidth="1"/>
    <col min="2567" max="2567" width="13" style="263" customWidth="1"/>
    <col min="2568" max="2568" width="9" style="263"/>
    <col min="2569" max="2570" width="9" style="263" customWidth="1"/>
    <col min="2571" max="2571" width="14.75" style="263" customWidth="1"/>
    <col min="2572" max="2816" width="9" style="263"/>
    <col min="2817" max="2817" width="5.875" style="263" customWidth="1"/>
    <col min="2818" max="2818" width="25" style="263" customWidth="1"/>
    <col min="2819" max="2819" width="9" style="263"/>
    <col min="2820" max="2820" width="16" style="263" customWidth="1"/>
    <col min="2821" max="2821" width="13.75" style="263" customWidth="1"/>
    <col min="2822" max="2822" width="52.25" style="263" customWidth="1"/>
    <col min="2823" max="2823" width="13" style="263" customWidth="1"/>
    <col min="2824" max="2824" width="9" style="263"/>
    <col min="2825" max="2826" width="9" style="263" customWidth="1"/>
    <col min="2827" max="2827" width="14.75" style="263" customWidth="1"/>
    <col min="2828" max="3072" width="9" style="263"/>
    <col min="3073" max="3073" width="5.875" style="263" customWidth="1"/>
    <col min="3074" max="3074" width="25" style="263" customWidth="1"/>
    <col min="3075" max="3075" width="9" style="263"/>
    <col min="3076" max="3076" width="16" style="263" customWidth="1"/>
    <col min="3077" max="3077" width="13.75" style="263" customWidth="1"/>
    <col min="3078" max="3078" width="52.25" style="263" customWidth="1"/>
    <col min="3079" max="3079" width="13" style="263" customWidth="1"/>
    <col min="3080" max="3080" width="9" style="263"/>
    <col min="3081" max="3082" width="9" style="263" customWidth="1"/>
    <col min="3083" max="3083" width="14.75" style="263" customWidth="1"/>
    <col min="3084" max="3328" width="9" style="263"/>
    <col min="3329" max="3329" width="5.875" style="263" customWidth="1"/>
    <col min="3330" max="3330" width="25" style="263" customWidth="1"/>
    <col min="3331" max="3331" width="9" style="263"/>
    <col min="3332" max="3332" width="16" style="263" customWidth="1"/>
    <col min="3333" max="3333" width="13.75" style="263" customWidth="1"/>
    <col min="3334" max="3334" width="52.25" style="263" customWidth="1"/>
    <col min="3335" max="3335" width="13" style="263" customWidth="1"/>
    <col min="3336" max="3336" width="9" style="263"/>
    <col min="3337" max="3338" width="9" style="263" customWidth="1"/>
    <col min="3339" max="3339" width="14.75" style="263" customWidth="1"/>
    <col min="3340" max="3584" width="9" style="263"/>
    <col min="3585" max="3585" width="5.875" style="263" customWidth="1"/>
    <col min="3586" max="3586" width="25" style="263" customWidth="1"/>
    <col min="3587" max="3587" width="9" style="263"/>
    <col min="3588" max="3588" width="16" style="263" customWidth="1"/>
    <col min="3589" max="3589" width="13.75" style="263" customWidth="1"/>
    <col min="3590" max="3590" width="52.25" style="263" customWidth="1"/>
    <col min="3591" max="3591" width="13" style="263" customWidth="1"/>
    <col min="3592" max="3592" width="9" style="263"/>
    <col min="3593" max="3594" width="9" style="263" customWidth="1"/>
    <col min="3595" max="3595" width="14.75" style="263" customWidth="1"/>
    <col min="3596" max="3840" width="9" style="263"/>
    <col min="3841" max="3841" width="5.875" style="263" customWidth="1"/>
    <col min="3842" max="3842" width="25" style="263" customWidth="1"/>
    <col min="3843" max="3843" width="9" style="263"/>
    <col min="3844" max="3844" width="16" style="263" customWidth="1"/>
    <col min="3845" max="3845" width="13.75" style="263" customWidth="1"/>
    <col min="3846" max="3846" width="52.25" style="263" customWidth="1"/>
    <col min="3847" max="3847" width="13" style="263" customWidth="1"/>
    <col min="3848" max="3848" width="9" style="263"/>
    <col min="3849" max="3850" width="9" style="263" customWidth="1"/>
    <col min="3851" max="3851" width="14.75" style="263" customWidth="1"/>
    <col min="3852" max="4096" width="9" style="263"/>
    <col min="4097" max="4097" width="5.875" style="263" customWidth="1"/>
    <col min="4098" max="4098" width="25" style="263" customWidth="1"/>
    <col min="4099" max="4099" width="9" style="263"/>
    <col min="4100" max="4100" width="16" style="263" customWidth="1"/>
    <col min="4101" max="4101" width="13.75" style="263" customWidth="1"/>
    <col min="4102" max="4102" width="52.25" style="263" customWidth="1"/>
    <col min="4103" max="4103" width="13" style="263" customWidth="1"/>
    <col min="4104" max="4104" width="9" style="263"/>
    <col min="4105" max="4106" width="9" style="263" customWidth="1"/>
    <col min="4107" max="4107" width="14.75" style="263" customWidth="1"/>
    <col min="4108" max="4352" width="9" style="263"/>
    <col min="4353" max="4353" width="5.875" style="263" customWidth="1"/>
    <col min="4354" max="4354" width="25" style="263" customWidth="1"/>
    <col min="4355" max="4355" width="9" style="263"/>
    <col min="4356" max="4356" width="16" style="263" customWidth="1"/>
    <col min="4357" max="4357" width="13.75" style="263" customWidth="1"/>
    <col min="4358" max="4358" width="52.25" style="263" customWidth="1"/>
    <col min="4359" max="4359" width="13" style="263" customWidth="1"/>
    <col min="4360" max="4360" width="9" style="263"/>
    <col min="4361" max="4362" width="9" style="263" customWidth="1"/>
    <col min="4363" max="4363" width="14.75" style="263" customWidth="1"/>
    <col min="4364" max="4608" width="9" style="263"/>
    <col min="4609" max="4609" width="5.875" style="263" customWidth="1"/>
    <col min="4610" max="4610" width="25" style="263" customWidth="1"/>
    <col min="4611" max="4611" width="9" style="263"/>
    <col min="4612" max="4612" width="16" style="263" customWidth="1"/>
    <col min="4613" max="4613" width="13.75" style="263" customWidth="1"/>
    <col min="4614" max="4614" width="52.25" style="263" customWidth="1"/>
    <col min="4615" max="4615" width="13" style="263" customWidth="1"/>
    <col min="4616" max="4616" width="9" style="263"/>
    <col min="4617" max="4618" width="9" style="263" customWidth="1"/>
    <col min="4619" max="4619" width="14.75" style="263" customWidth="1"/>
    <col min="4620" max="4864" width="9" style="263"/>
    <col min="4865" max="4865" width="5.875" style="263" customWidth="1"/>
    <col min="4866" max="4866" width="25" style="263" customWidth="1"/>
    <col min="4867" max="4867" width="9" style="263"/>
    <col min="4868" max="4868" width="16" style="263" customWidth="1"/>
    <col min="4869" max="4869" width="13.75" style="263" customWidth="1"/>
    <col min="4870" max="4870" width="52.25" style="263" customWidth="1"/>
    <col min="4871" max="4871" width="13" style="263" customWidth="1"/>
    <col min="4872" max="4872" width="9" style="263"/>
    <col min="4873" max="4874" width="9" style="263" customWidth="1"/>
    <col min="4875" max="4875" width="14.75" style="263" customWidth="1"/>
    <col min="4876" max="5120" width="9" style="263"/>
    <col min="5121" max="5121" width="5.875" style="263" customWidth="1"/>
    <col min="5122" max="5122" width="25" style="263" customWidth="1"/>
    <col min="5123" max="5123" width="9" style="263"/>
    <col min="5124" max="5124" width="16" style="263" customWidth="1"/>
    <col min="5125" max="5125" width="13.75" style="263" customWidth="1"/>
    <col min="5126" max="5126" width="52.25" style="263" customWidth="1"/>
    <col min="5127" max="5127" width="13" style="263" customWidth="1"/>
    <col min="5128" max="5128" width="9" style="263"/>
    <col min="5129" max="5130" width="9" style="263" customWidth="1"/>
    <col min="5131" max="5131" width="14.75" style="263" customWidth="1"/>
    <col min="5132" max="5376" width="9" style="263"/>
    <col min="5377" max="5377" width="5.875" style="263" customWidth="1"/>
    <col min="5378" max="5378" width="25" style="263" customWidth="1"/>
    <col min="5379" max="5379" width="9" style="263"/>
    <col min="5380" max="5380" width="16" style="263" customWidth="1"/>
    <col min="5381" max="5381" width="13.75" style="263" customWidth="1"/>
    <col min="5382" max="5382" width="52.25" style="263" customWidth="1"/>
    <col min="5383" max="5383" width="13" style="263" customWidth="1"/>
    <col min="5384" max="5384" width="9" style="263"/>
    <col min="5385" max="5386" width="9" style="263" customWidth="1"/>
    <col min="5387" max="5387" width="14.75" style="263" customWidth="1"/>
    <col min="5388" max="5632" width="9" style="263"/>
    <col min="5633" max="5633" width="5.875" style="263" customWidth="1"/>
    <col min="5634" max="5634" width="25" style="263" customWidth="1"/>
    <col min="5635" max="5635" width="9" style="263"/>
    <col min="5636" max="5636" width="16" style="263" customWidth="1"/>
    <col min="5637" max="5637" width="13.75" style="263" customWidth="1"/>
    <col min="5638" max="5638" width="52.25" style="263" customWidth="1"/>
    <col min="5639" max="5639" width="13" style="263" customWidth="1"/>
    <col min="5640" max="5640" width="9" style="263"/>
    <col min="5641" max="5642" width="9" style="263" customWidth="1"/>
    <col min="5643" max="5643" width="14.75" style="263" customWidth="1"/>
    <col min="5644" max="5888" width="9" style="263"/>
    <col min="5889" max="5889" width="5.875" style="263" customWidth="1"/>
    <col min="5890" max="5890" width="25" style="263" customWidth="1"/>
    <col min="5891" max="5891" width="9" style="263"/>
    <col min="5892" max="5892" width="16" style="263" customWidth="1"/>
    <col min="5893" max="5893" width="13.75" style="263" customWidth="1"/>
    <col min="5894" max="5894" width="52.25" style="263" customWidth="1"/>
    <col min="5895" max="5895" width="13" style="263" customWidth="1"/>
    <col min="5896" max="5896" width="9" style="263"/>
    <col min="5897" max="5898" width="9" style="263" customWidth="1"/>
    <col min="5899" max="5899" width="14.75" style="263" customWidth="1"/>
    <col min="5900" max="6144" width="9" style="263"/>
    <col min="6145" max="6145" width="5.875" style="263" customWidth="1"/>
    <col min="6146" max="6146" width="25" style="263" customWidth="1"/>
    <col min="6147" max="6147" width="9" style="263"/>
    <col min="6148" max="6148" width="16" style="263" customWidth="1"/>
    <col min="6149" max="6149" width="13.75" style="263" customWidth="1"/>
    <col min="6150" max="6150" width="52.25" style="263" customWidth="1"/>
    <col min="6151" max="6151" width="13" style="263" customWidth="1"/>
    <col min="6152" max="6152" width="9" style="263"/>
    <col min="6153" max="6154" width="9" style="263" customWidth="1"/>
    <col min="6155" max="6155" width="14.75" style="263" customWidth="1"/>
    <col min="6156" max="6400" width="9" style="263"/>
    <col min="6401" max="6401" width="5.875" style="263" customWidth="1"/>
    <col min="6402" max="6402" width="25" style="263" customWidth="1"/>
    <col min="6403" max="6403" width="9" style="263"/>
    <col min="6404" max="6404" width="16" style="263" customWidth="1"/>
    <col min="6405" max="6405" width="13.75" style="263" customWidth="1"/>
    <col min="6406" max="6406" width="52.25" style="263" customWidth="1"/>
    <col min="6407" max="6407" width="13" style="263" customWidth="1"/>
    <col min="6408" max="6408" width="9" style="263"/>
    <col min="6409" max="6410" width="9" style="263" customWidth="1"/>
    <col min="6411" max="6411" width="14.75" style="263" customWidth="1"/>
    <col min="6412" max="6656" width="9" style="263"/>
    <col min="6657" max="6657" width="5.875" style="263" customWidth="1"/>
    <col min="6658" max="6658" width="25" style="263" customWidth="1"/>
    <col min="6659" max="6659" width="9" style="263"/>
    <col min="6660" max="6660" width="16" style="263" customWidth="1"/>
    <col min="6661" max="6661" width="13.75" style="263" customWidth="1"/>
    <col min="6662" max="6662" width="52.25" style="263" customWidth="1"/>
    <col min="6663" max="6663" width="13" style="263" customWidth="1"/>
    <col min="6664" max="6664" width="9" style="263"/>
    <col min="6665" max="6666" width="9" style="263" customWidth="1"/>
    <col min="6667" max="6667" width="14.75" style="263" customWidth="1"/>
    <col min="6668" max="6912" width="9" style="263"/>
    <col min="6913" max="6913" width="5.875" style="263" customWidth="1"/>
    <col min="6914" max="6914" width="25" style="263" customWidth="1"/>
    <col min="6915" max="6915" width="9" style="263"/>
    <col min="6916" max="6916" width="16" style="263" customWidth="1"/>
    <col min="6917" max="6917" width="13.75" style="263" customWidth="1"/>
    <col min="6918" max="6918" width="52.25" style="263" customWidth="1"/>
    <col min="6919" max="6919" width="13" style="263" customWidth="1"/>
    <col min="6920" max="6920" width="9" style="263"/>
    <col min="6921" max="6922" width="9" style="263" customWidth="1"/>
    <col min="6923" max="6923" width="14.75" style="263" customWidth="1"/>
    <col min="6924" max="7168" width="9" style="263"/>
    <col min="7169" max="7169" width="5.875" style="263" customWidth="1"/>
    <col min="7170" max="7170" width="25" style="263" customWidth="1"/>
    <col min="7171" max="7171" width="9" style="263"/>
    <col min="7172" max="7172" width="16" style="263" customWidth="1"/>
    <col min="7173" max="7173" width="13.75" style="263" customWidth="1"/>
    <col min="7174" max="7174" width="52.25" style="263" customWidth="1"/>
    <col min="7175" max="7175" width="13" style="263" customWidth="1"/>
    <col min="7176" max="7176" width="9" style="263"/>
    <col min="7177" max="7178" width="9" style="263" customWidth="1"/>
    <col min="7179" max="7179" width="14.75" style="263" customWidth="1"/>
    <col min="7180" max="7424" width="9" style="263"/>
    <col min="7425" max="7425" width="5.875" style="263" customWidth="1"/>
    <col min="7426" max="7426" width="25" style="263" customWidth="1"/>
    <col min="7427" max="7427" width="9" style="263"/>
    <col min="7428" max="7428" width="16" style="263" customWidth="1"/>
    <col min="7429" max="7429" width="13.75" style="263" customWidth="1"/>
    <col min="7430" max="7430" width="52.25" style="263" customWidth="1"/>
    <col min="7431" max="7431" width="13" style="263" customWidth="1"/>
    <col min="7432" max="7432" width="9" style="263"/>
    <col min="7433" max="7434" width="9" style="263" customWidth="1"/>
    <col min="7435" max="7435" width="14.75" style="263" customWidth="1"/>
    <col min="7436" max="7680" width="9" style="263"/>
    <col min="7681" max="7681" width="5.875" style="263" customWidth="1"/>
    <col min="7682" max="7682" width="25" style="263" customWidth="1"/>
    <col min="7683" max="7683" width="9" style="263"/>
    <col min="7684" max="7684" width="16" style="263" customWidth="1"/>
    <col min="7685" max="7685" width="13.75" style="263" customWidth="1"/>
    <col min="7686" max="7686" width="52.25" style="263" customWidth="1"/>
    <col min="7687" max="7687" width="13" style="263" customWidth="1"/>
    <col min="7688" max="7688" width="9" style="263"/>
    <col min="7689" max="7690" width="9" style="263" customWidth="1"/>
    <col min="7691" max="7691" width="14.75" style="263" customWidth="1"/>
    <col min="7692" max="7936" width="9" style="263"/>
    <col min="7937" max="7937" width="5.875" style="263" customWidth="1"/>
    <col min="7938" max="7938" width="25" style="263" customWidth="1"/>
    <col min="7939" max="7939" width="9" style="263"/>
    <col min="7940" max="7940" width="16" style="263" customWidth="1"/>
    <col min="7941" max="7941" width="13.75" style="263" customWidth="1"/>
    <col min="7942" max="7942" width="52.25" style="263" customWidth="1"/>
    <col min="7943" max="7943" width="13" style="263" customWidth="1"/>
    <col min="7944" max="7944" width="9" style="263"/>
    <col min="7945" max="7946" width="9" style="263" customWidth="1"/>
    <col min="7947" max="7947" width="14.75" style="263" customWidth="1"/>
    <col min="7948" max="8192" width="9" style="263"/>
    <col min="8193" max="8193" width="5.875" style="263" customWidth="1"/>
    <col min="8194" max="8194" width="25" style="263" customWidth="1"/>
    <col min="8195" max="8195" width="9" style="263"/>
    <col min="8196" max="8196" width="16" style="263" customWidth="1"/>
    <col min="8197" max="8197" width="13.75" style="263" customWidth="1"/>
    <col min="8198" max="8198" width="52.25" style="263" customWidth="1"/>
    <col min="8199" max="8199" width="13" style="263" customWidth="1"/>
    <col min="8200" max="8200" width="9" style="263"/>
    <col min="8201" max="8202" width="9" style="263" customWidth="1"/>
    <col min="8203" max="8203" width="14.75" style="263" customWidth="1"/>
    <col min="8204" max="8448" width="9" style="263"/>
    <col min="8449" max="8449" width="5.875" style="263" customWidth="1"/>
    <col min="8450" max="8450" width="25" style="263" customWidth="1"/>
    <col min="8451" max="8451" width="9" style="263"/>
    <col min="8452" max="8452" width="16" style="263" customWidth="1"/>
    <col min="8453" max="8453" width="13.75" style="263" customWidth="1"/>
    <col min="8454" max="8454" width="52.25" style="263" customWidth="1"/>
    <col min="8455" max="8455" width="13" style="263" customWidth="1"/>
    <col min="8456" max="8456" width="9" style="263"/>
    <col min="8457" max="8458" width="9" style="263" customWidth="1"/>
    <col min="8459" max="8459" width="14.75" style="263" customWidth="1"/>
    <col min="8460" max="8704" width="9" style="263"/>
    <col min="8705" max="8705" width="5.875" style="263" customWidth="1"/>
    <col min="8706" max="8706" width="25" style="263" customWidth="1"/>
    <col min="8707" max="8707" width="9" style="263"/>
    <col min="8708" max="8708" width="16" style="263" customWidth="1"/>
    <col min="8709" max="8709" width="13.75" style="263" customWidth="1"/>
    <col min="8710" max="8710" width="52.25" style="263" customWidth="1"/>
    <col min="8711" max="8711" width="13" style="263" customWidth="1"/>
    <col min="8712" max="8712" width="9" style="263"/>
    <col min="8713" max="8714" width="9" style="263" customWidth="1"/>
    <col min="8715" max="8715" width="14.75" style="263" customWidth="1"/>
    <col min="8716" max="8960" width="9" style="263"/>
    <col min="8961" max="8961" width="5.875" style="263" customWidth="1"/>
    <col min="8962" max="8962" width="25" style="263" customWidth="1"/>
    <col min="8963" max="8963" width="9" style="263"/>
    <col min="8964" max="8964" width="16" style="263" customWidth="1"/>
    <col min="8965" max="8965" width="13.75" style="263" customWidth="1"/>
    <col min="8966" max="8966" width="52.25" style="263" customWidth="1"/>
    <col min="8967" max="8967" width="13" style="263" customWidth="1"/>
    <col min="8968" max="8968" width="9" style="263"/>
    <col min="8969" max="8970" width="9" style="263" customWidth="1"/>
    <col min="8971" max="8971" width="14.75" style="263" customWidth="1"/>
    <col min="8972" max="9216" width="9" style="263"/>
    <col min="9217" max="9217" width="5.875" style="263" customWidth="1"/>
    <col min="9218" max="9218" width="25" style="263" customWidth="1"/>
    <col min="9219" max="9219" width="9" style="263"/>
    <col min="9220" max="9220" width="16" style="263" customWidth="1"/>
    <col min="9221" max="9221" width="13.75" style="263" customWidth="1"/>
    <col min="9222" max="9222" width="52.25" style="263" customWidth="1"/>
    <col min="9223" max="9223" width="13" style="263" customWidth="1"/>
    <col min="9224" max="9224" width="9" style="263"/>
    <col min="9225" max="9226" width="9" style="263" customWidth="1"/>
    <col min="9227" max="9227" width="14.75" style="263" customWidth="1"/>
    <col min="9228" max="9472" width="9" style="263"/>
    <col min="9473" max="9473" width="5.875" style="263" customWidth="1"/>
    <col min="9474" max="9474" width="25" style="263" customWidth="1"/>
    <col min="9475" max="9475" width="9" style="263"/>
    <col min="9476" max="9476" width="16" style="263" customWidth="1"/>
    <col min="9477" max="9477" width="13.75" style="263" customWidth="1"/>
    <col min="9478" max="9478" width="52.25" style="263" customWidth="1"/>
    <col min="9479" max="9479" width="13" style="263" customWidth="1"/>
    <col min="9480" max="9480" width="9" style="263"/>
    <col min="9481" max="9482" width="9" style="263" customWidth="1"/>
    <col min="9483" max="9483" width="14.75" style="263" customWidth="1"/>
    <col min="9484" max="9728" width="9" style="263"/>
    <col min="9729" max="9729" width="5.875" style="263" customWidth="1"/>
    <col min="9730" max="9730" width="25" style="263" customWidth="1"/>
    <col min="9731" max="9731" width="9" style="263"/>
    <col min="9732" max="9732" width="16" style="263" customWidth="1"/>
    <col min="9733" max="9733" width="13.75" style="263" customWidth="1"/>
    <col min="9734" max="9734" width="52.25" style="263" customWidth="1"/>
    <col min="9735" max="9735" width="13" style="263" customWidth="1"/>
    <col min="9736" max="9736" width="9" style="263"/>
    <col min="9737" max="9738" width="9" style="263" customWidth="1"/>
    <col min="9739" max="9739" width="14.75" style="263" customWidth="1"/>
    <col min="9740" max="9984" width="9" style="263"/>
    <col min="9985" max="9985" width="5.875" style="263" customWidth="1"/>
    <col min="9986" max="9986" width="25" style="263" customWidth="1"/>
    <col min="9987" max="9987" width="9" style="263"/>
    <col min="9988" max="9988" width="16" style="263" customWidth="1"/>
    <col min="9989" max="9989" width="13.75" style="263" customWidth="1"/>
    <col min="9990" max="9990" width="52.25" style="263" customWidth="1"/>
    <col min="9991" max="9991" width="13" style="263" customWidth="1"/>
    <col min="9992" max="9992" width="9" style="263"/>
    <col min="9993" max="9994" width="9" style="263" customWidth="1"/>
    <col min="9995" max="9995" width="14.75" style="263" customWidth="1"/>
    <col min="9996" max="10240" width="9" style="263"/>
    <col min="10241" max="10241" width="5.875" style="263" customWidth="1"/>
    <col min="10242" max="10242" width="25" style="263" customWidth="1"/>
    <col min="10243" max="10243" width="9" style="263"/>
    <col min="10244" max="10244" width="16" style="263" customWidth="1"/>
    <col min="10245" max="10245" width="13.75" style="263" customWidth="1"/>
    <col min="10246" max="10246" width="52.25" style="263" customWidth="1"/>
    <col min="10247" max="10247" width="13" style="263" customWidth="1"/>
    <col min="10248" max="10248" width="9" style="263"/>
    <col min="10249" max="10250" width="9" style="263" customWidth="1"/>
    <col min="10251" max="10251" width="14.75" style="263" customWidth="1"/>
    <col min="10252" max="10496" width="9" style="263"/>
    <col min="10497" max="10497" width="5.875" style="263" customWidth="1"/>
    <col min="10498" max="10498" width="25" style="263" customWidth="1"/>
    <col min="10499" max="10499" width="9" style="263"/>
    <col min="10500" max="10500" width="16" style="263" customWidth="1"/>
    <col min="10501" max="10501" width="13.75" style="263" customWidth="1"/>
    <col min="10502" max="10502" width="52.25" style="263" customWidth="1"/>
    <col min="10503" max="10503" width="13" style="263" customWidth="1"/>
    <col min="10504" max="10504" width="9" style="263"/>
    <col min="10505" max="10506" width="9" style="263" customWidth="1"/>
    <col min="10507" max="10507" width="14.75" style="263" customWidth="1"/>
    <col min="10508" max="10752" width="9" style="263"/>
    <col min="10753" max="10753" width="5.875" style="263" customWidth="1"/>
    <col min="10754" max="10754" width="25" style="263" customWidth="1"/>
    <col min="10755" max="10755" width="9" style="263"/>
    <col min="10756" max="10756" width="16" style="263" customWidth="1"/>
    <col min="10757" max="10757" width="13.75" style="263" customWidth="1"/>
    <col min="10758" max="10758" width="52.25" style="263" customWidth="1"/>
    <col min="10759" max="10759" width="13" style="263" customWidth="1"/>
    <col min="10760" max="10760" width="9" style="263"/>
    <col min="10761" max="10762" width="9" style="263" customWidth="1"/>
    <col min="10763" max="10763" width="14.75" style="263" customWidth="1"/>
    <col min="10764" max="11008" width="9" style="263"/>
    <col min="11009" max="11009" width="5.875" style="263" customWidth="1"/>
    <col min="11010" max="11010" width="25" style="263" customWidth="1"/>
    <col min="11011" max="11011" width="9" style="263"/>
    <col min="11012" max="11012" width="16" style="263" customWidth="1"/>
    <col min="11013" max="11013" width="13.75" style="263" customWidth="1"/>
    <col min="11014" max="11014" width="52.25" style="263" customWidth="1"/>
    <col min="11015" max="11015" width="13" style="263" customWidth="1"/>
    <col min="11016" max="11016" width="9" style="263"/>
    <col min="11017" max="11018" width="9" style="263" customWidth="1"/>
    <col min="11019" max="11019" width="14.75" style="263" customWidth="1"/>
    <col min="11020" max="11264" width="9" style="263"/>
    <col min="11265" max="11265" width="5.875" style="263" customWidth="1"/>
    <col min="11266" max="11266" width="25" style="263" customWidth="1"/>
    <col min="11267" max="11267" width="9" style="263"/>
    <col min="11268" max="11268" width="16" style="263" customWidth="1"/>
    <col min="11269" max="11269" width="13.75" style="263" customWidth="1"/>
    <col min="11270" max="11270" width="52.25" style="263" customWidth="1"/>
    <col min="11271" max="11271" width="13" style="263" customWidth="1"/>
    <col min="11272" max="11272" width="9" style="263"/>
    <col min="11273" max="11274" width="9" style="263" customWidth="1"/>
    <col min="11275" max="11275" width="14.75" style="263" customWidth="1"/>
    <col min="11276" max="11520" width="9" style="263"/>
    <col min="11521" max="11521" width="5.875" style="263" customWidth="1"/>
    <col min="11522" max="11522" width="25" style="263" customWidth="1"/>
    <col min="11523" max="11523" width="9" style="263"/>
    <col min="11524" max="11524" width="16" style="263" customWidth="1"/>
    <col min="11525" max="11525" width="13.75" style="263" customWidth="1"/>
    <col min="11526" max="11526" width="52.25" style="263" customWidth="1"/>
    <col min="11527" max="11527" width="13" style="263" customWidth="1"/>
    <col min="11528" max="11528" width="9" style="263"/>
    <col min="11529" max="11530" width="9" style="263" customWidth="1"/>
    <col min="11531" max="11531" width="14.75" style="263" customWidth="1"/>
    <col min="11532" max="11776" width="9" style="263"/>
    <col min="11777" max="11777" width="5.875" style="263" customWidth="1"/>
    <col min="11778" max="11778" width="25" style="263" customWidth="1"/>
    <col min="11779" max="11779" width="9" style="263"/>
    <col min="11780" max="11780" width="16" style="263" customWidth="1"/>
    <col min="11781" max="11781" width="13.75" style="263" customWidth="1"/>
    <col min="11782" max="11782" width="52.25" style="263" customWidth="1"/>
    <col min="11783" max="11783" width="13" style="263" customWidth="1"/>
    <col min="11784" max="11784" width="9" style="263"/>
    <col min="11785" max="11786" width="9" style="263" customWidth="1"/>
    <col min="11787" max="11787" width="14.75" style="263" customWidth="1"/>
    <col min="11788" max="12032" width="9" style="263"/>
    <col min="12033" max="12033" width="5.875" style="263" customWidth="1"/>
    <col min="12034" max="12034" width="25" style="263" customWidth="1"/>
    <col min="12035" max="12035" width="9" style="263"/>
    <col min="12036" max="12036" width="16" style="263" customWidth="1"/>
    <col min="12037" max="12037" width="13.75" style="263" customWidth="1"/>
    <col min="12038" max="12038" width="52.25" style="263" customWidth="1"/>
    <col min="12039" max="12039" width="13" style="263" customWidth="1"/>
    <col min="12040" max="12040" width="9" style="263"/>
    <col min="12041" max="12042" width="9" style="263" customWidth="1"/>
    <col min="12043" max="12043" width="14.75" style="263" customWidth="1"/>
    <col min="12044" max="12288" width="9" style="263"/>
    <col min="12289" max="12289" width="5.875" style="263" customWidth="1"/>
    <col min="12290" max="12290" width="25" style="263" customWidth="1"/>
    <col min="12291" max="12291" width="9" style="263"/>
    <col min="12292" max="12292" width="16" style="263" customWidth="1"/>
    <col min="12293" max="12293" width="13.75" style="263" customWidth="1"/>
    <col min="12294" max="12294" width="52.25" style="263" customWidth="1"/>
    <col min="12295" max="12295" width="13" style="263" customWidth="1"/>
    <col min="12296" max="12296" width="9" style="263"/>
    <col min="12297" max="12298" width="9" style="263" customWidth="1"/>
    <col min="12299" max="12299" width="14.75" style="263" customWidth="1"/>
    <col min="12300" max="12544" width="9" style="263"/>
    <col min="12545" max="12545" width="5.875" style="263" customWidth="1"/>
    <col min="12546" max="12546" width="25" style="263" customWidth="1"/>
    <col min="12547" max="12547" width="9" style="263"/>
    <col min="12548" max="12548" width="16" style="263" customWidth="1"/>
    <col min="12549" max="12549" width="13.75" style="263" customWidth="1"/>
    <col min="12550" max="12550" width="52.25" style="263" customWidth="1"/>
    <col min="12551" max="12551" width="13" style="263" customWidth="1"/>
    <col min="12552" max="12552" width="9" style="263"/>
    <col min="12553" max="12554" width="9" style="263" customWidth="1"/>
    <col min="12555" max="12555" width="14.75" style="263" customWidth="1"/>
    <col min="12556" max="12800" width="9" style="263"/>
    <col min="12801" max="12801" width="5.875" style="263" customWidth="1"/>
    <col min="12802" max="12802" width="25" style="263" customWidth="1"/>
    <col min="12803" max="12803" width="9" style="263"/>
    <col min="12804" max="12804" width="16" style="263" customWidth="1"/>
    <col min="12805" max="12805" width="13.75" style="263" customWidth="1"/>
    <col min="12806" max="12806" width="52.25" style="263" customWidth="1"/>
    <col min="12807" max="12807" width="13" style="263" customWidth="1"/>
    <col min="12808" max="12808" width="9" style="263"/>
    <col min="12809" max="12810" width="9" style="263" customWidth="1"/>
    <col min="12811" max="12811" width="14.75" style="263" customWidth="1"/>
    <col min="12812" max="13056" width="9" style="263"/>
    <col min="13057" max="13057" width="5.875" style="263" customWidth="1"/>
    <col min="13058" max="13058" width="25" style="263" customWidth="1"/>
    <col min="13059" max="13059" width="9" style="263"/>
    <col min="13060" max="13060" width="16" style="263" customWidth="1"/>
    <col min="13061" max="13061" width="13.75" style="263" customWidth="1"/>
    <col min="13062" max="13062" width="52.25" style="263" customWidth="1"/>
    <col min="13063" max="13063" width="13" style="263" customWidth="1"/>
    <col min="13064" max="13064" width="9" style="263"/>
    <col min="13065" max="13066" width="9" style="263" customWidth="1"/>
    <col min="13067" max="13067" width="14.75" style="263" customWidth="1"/>
    <col min="13068" max="13312" width="9" style="263"/>
    <col min="13313" max="13313" width="5.875" style="263" customWidth="1"/>
    <col min="13314" max="13314" width="25" style="263" customWidth="1"/>
    <col min="13315" max="13315" width="9" style="263"/>
    <col min="13316" max="13316" width="16" style="263" customWidth="1"/>
    <col min="13317" max="13317" width="13.75" style="263" customWidth="1"/>
    <col min="13318" max="13318" width="52.25" style="263" customWidth="1"/>
    <col min="13319" max="13319" width="13" style="263" customWidth="1"/>
    <col min="13320" max="13320" width="9" style="263"/>
    <col min="13321" max="13322" width="9" style="263" customWidth="1"/>
    <col min="13323" max="13323" width="14.75" style="263" customWidth="1"/>
    <col min="13324" max="13568" width="9" style="263"/>
    <col min="13569" max="13569" width="5.875" style="263" customWidth="1"/>
    <col min="13570" max="13570" width="25" style="263" customWidth="1"/>
    <col min="13571" max="13571" width="9" style="263"/>
    <col min="13572" max="13572" width="16" style="263" customWidth="1"/>
    <col min="13573" max="13573" width="13.75" style="263" customWidth="1"/>
    <col min="13574" max="13574" width="52.25" style="263" customWidth="1"/>
    <col min="13575" max="13575" width="13" style="263" customWidth="1"/>
    <col min="13576" max="13576" width="9" style="263"/>
    <col min="13577" max="13578" width="9" style="263" customWidth="1"/>
    <col min="13579" max="13579" width="14.75" style="263" customWidth="1"/>
    <col min="13580" max="13824" width="9" style="263"/>
    <col min="13825" max="13825" width="5.875" style="263" customWidth="1"/>
    <col min="13826" max="13826" width="25" style="263" customWidth="1"/>
    <col min="13827" max="13827" width="9" style="263"/>
    <col min="13828" max="13828" width="16" style="263" customWidth="1"/>
    <col min="13829" max="13829" width="13.75" style="263" customWidth="1"/>
    <col min="13830" max="13830" width="52.25" style="263" customWidth="1"/>
    <col min="13831" max="13831" width="13" style="263" customWidth="1"/>
    <col min="13832" max="13832" width="9" style="263"/>
    <col min="13833" max="13834" width="9" style="263" customWidth="1"/>
    <col min="13835" max="13835" width="14.75" style="263" customWidth="1"/>
    <col min="13836" max="14080" width="9" style="263"/>
    <col min="14081" max="14081" width="5.875" style="263" customWidth="1"/>
    <col min="14082" max="14082" width="25" style="263" customWidth="1"/>
    <col min="14083" max="14083" width="9" style="263"/>
    <col min="14084" max="14084" width="16" style="263" customWidth="1"/>
    <col min="14085" max="14085" width="13.75" style="263" customWidth="1"/>
    <col min="14086" max="14086" width="52.25" style="263" customWidth="1"/>
    <col min="14087" max="14087" width="13" style="263" customWidth="1"/>
    <col min="14088" max="14088" width="9" style="263"/>
    <col min="14089" max="14090" width="9" style="263" customWidth="1"/>
    <col min="14091" max="14091" width="14.75" style="263" customWidth="1"/>
    <col min="14092" max="14336" width="9" style="263"/>
    <col min="14337" max="14337" width="5.875" style="263" customWidth="1"/>
    <col min="14338" max="14338" width="25" style="263" customWidth="1"/>
    <col min="14339" max="14339" width="9" style="263"/>
    <col min="14340" max="14340" width="16" style="263" customWidth="1"/>
    <col min="14341" max="14341" width="13.75" style="263" customWidth="1"/>
    <col min="14342" max="14342" width="52.25" style="263" customWidth="1"/>
    <col min="14343" max="14343" width="13" style="263" customWidth="1"/>
    <col min="14344" max="14344" width="9" style="263"/>
    <col min="14345" max="14346" width="9" style="263" customWidth="1"/>
    <col min="14347" max="14347" width="14.75" style="263" customWidth="1"/>
    <col min="14348" max="14592" width="9" style="263"/>
    <col min="14593" max="14593" width="5.875" style="263" customWidth="1"/>
    <col min="14594" max="14594" width="25" style="263" customWidth="1"/>
    <col min="14595" max="14595" width="9" style="263"/>
    <col min="14596" max="14596" width="16" style="263" customWidth="1"/>
    <col min="14597" max="14597" width="13.75" style="263" customWidth="1"/>
    <col min="14598" max="14598" width="52.25" style="263" customWidth="1"/>
    <col min="14599" max="14599" width="13" style="263" customWidth="1"/>
    <col min="14600" max="14600" width="9" style="263"/>
    <col min="14601" max="14602" width="9" style="263" customWidth="1"/>
    <col min="14603" max="14603" width="14.75" style="263" customWidth="1"/>
    <col min="14604" max="14848" width="9" style="263"/>
    <col min="14849" max="14849" width="5.875" style="263" customWidth="1"/>
    <col min="14850" max="14850" width="25" style="263" customWidth="1"/>
    <col min="14851" max="14851" width="9" style="263"/>
    <col min="14852" max="14852" width="16" style="263" customWidth="1"/>
    <col min="14853" max="14853" width="13.75" style="263" customWidth="1"/>
    <col min="14854" max="14854" width="52.25" style="263" customWidth="1"/>
    <col min="14855" max="14855" width="13" style="263" customWidth="1"/>
    <col min="14856" max="14856" width="9" style="263"/>
    <col min="14857" max="14858" width="9" style="263" customWidth="1"/>
    <col min="14859" max="14859" width="14.75" style="263" customWidth="1"/>
    <col min="14860" max="15104" width="9" style="263"/>
    <col min="15105" max="15105" width="5.875" style="263" customWidth="1"/>
    <col min="15106" max="15106" width="25" style="263" customWidth="1"/>
    <col min="15107" max="15107" width="9" style="263"/>
    <col min="15108" max="15108" width="16" style="263" customWidth="1"/>
    <col min="15109" max="15109" width="13.75" style="263" customWidth="1"/>
    <col min="15110" max="15110" width="52.25" style="263" customWidth="1"/>
    <col min="15111" max="15111" width="13" style="263" customWidth="1"/>
    <col min="15112" max="15112" width="9" style="263"/>
    <col min="15113" max="15114" width="9" style="263" customWidth="1"/>
    <col min="15115" max="15115" width="14.75" style="263" customWidth="1"/>
    <col min="15116" max="15360" width="9" style="263"/>
    <col min="15361" max="15361" width="5.875" style="263" customWidth="1"/>
    <col min="15362" max="15362" width="25" style="263" customWidth="1"/>
    <col min="15363" max="15363" width="9" style="263"/>
    <col min="15364" max="15364" width="16" style="263" customWidth="1"/>
    <col min="15365" max="15365" width="13.75" style="263" customWidth="1"/>
    <col min="15366" max="15366" width="52.25" style="263" customWidth="1"/>
    <col min="15367" max="15367" width="13" style="263" customWidth="1"/>
    <col min="15368" max="15368" width="9" style="263"/>
    <col min="15369" max="15370" width="9" style="263" customWidth="1"/>
    <col min="15371" max="15371" width="14.75" style="263" customWidth="1"/>
    <col min="15372" max="15616" width="9" style="263"/>
    <col min="15617" max="15617" width="5.875" style="263" customWidth="1"/>
    <col min="15618" max="15618" width="25" style="263" customWidth="1"/>
    <col min="15619" max="15619" width="9" style="263"/>
    <col min="15620" max="15620" width="16" style="263" customWidth="1"/>
    <col min="15621" max="15621" width="13.75" style="263" customWidth="1"/>
    <col min="15622" max="15622" width="52.25" style="263" customWidth="1"/>
    <col min="15623" max="15623" width="13" style="263" customWidth="1"/>
    <col min="15624" max="15624" width="9" style="263"/>
    <col min="15625" max="15626" width="9" style="263" customWidth="1"/>
    <col min="15627" max="15627" width="14.75" style="263" customWidth="1"/>
    <col min="15628" max="15872" width="9" style="263"/>
    <col min="15873" max="15873" width="5.875" style="263" customWidth="1"/>
    <col min="15874" max="15874" width="25" style="263" customWidth="1"/>
    <col min="15875" max="15875" width="9" style="263"/>
    <col min="15876" max="15876" width="16" style="263" customWidth="1"/>
    <col min="15877" max="15877" width="13.75" style="263" customWidth="1"/>
    <col min="15878" max="15878" width="52.25" style="263" customWidth="1"/>
    <col min="15879" max="15879" width="13" style="263" customWidth="1"/>
    <col min="15880" max="15880" width="9" style="263"/>
    <col min="15881" max="15882" width="9" style="263" customWidth="1"/>
    <col min="15883" max="15883" width="14.75" style="263" customWidth="1"/>
    <col min="15884" max="16128" width="9" style="263"/>
    <col min="16129" max="16129" width="5.875" style="263" customWidth="1"/>
    <col min="16130" max="16130" width="25" style="263" customWidth="1"/>
    <col min="16131" max="16131" width="9" style="263"/>
    <col min="16132" max="16132" width="16" style="263" customWidth="1"/>
    <col min="16133" max="16133" width="13.75" style="263" customWidth="1"/>
    <col min="16134" max="16134" width="52.25" style="263" customWidth="1"/>
    <col min="16135" max="16135" width="13" style="263" customWidth="1"/>
    <col min="16136" max="16136" width="9" style="263"/>
    <col min="16137" max="16138" width="9" style="263" customWidth="1"/>
    <col min="16139" max="16139" width="14.75" style="263" customWidth="1"/>
    <col min="16140" max="16384" width="9" style="263"/>
  </cols>
  <sheetData>
    <row r="2" spans="1:11" s="264" customFormat="1" ht="28.5">
      <c r="A2" s="266" t="s">
        <v>0</v>
      </c>
      <c r="B2" s="266" t="s">
        <v>432</v>
      </c>
      <c r="C2" s="266" t="s">
        <v>2</v>
      </c>
      <c r="D2" s="266" t="s">
        <v>3</v>
      </c>
      <c r="E2" s="266" t="s">
        <v>433</v>
      </c>
      <c r="F2" s="266" t="s">
        <v>434</v>
      </c>
      <c r="G2" s="266" t="s">
        <v>6</v>
      </c>
      <c r="H2" s="266" t="s">
        <v>435</v>
      </c>
      <c r="I2" s="266" t="s">
        <v>7</v>
      </c>
      <c r="J2" s="266" t="s">
        <v>9</v>
      </c>
      <c r="K2" s="266" t="s">
        <v>10</v>
      </c>
    </row>
    <row r="3" spans="1:11" ht="156.75">
      <c r="A3" s="338">
        <f>MAX($A$2:A2)+1</f>
        <v>1</v>
      </c>
      <c r="B3" s="341" t="s">
        <v>436</v>
      </c>
      <c r="C3" s="338" t="s">
        <v>437</v>
      </c>
      <c r="D3" s="341" t="s">
        <v>438</v>
      </c>
      <c r="E3" s="268" t="s">
        <v>439</v>
      </c>
      <c r="F3" s="268" t="s">
        <v>440</v>
      </c>
      <c r="G3" s="266" t="s">
        <v>441</v>
      </c>
      <c r="H3" s="267" t="s">
        <v>442</v>
      </c>
      <c r="I3" s="267">
        <v>1</v>
      </c>
      <c r="J3" s="338" t="s">
        <v>443</v>
      </c>
      <c r="K3" s="338">
        <v>15858880059</v>
      </c>
    </row>
    <row r="4" spans="1:11" ht="171">
      <c r="A4" s="338"/>
      <c r="B4" s="341"/>
      <c r="C4" s="338"/>
      <c r="D4" s="341"/>
      <c r="E4" s="268" t="s">
        <v>444</v>
      </c>
      <c r="F4" s="268" t="s">
        <v>445</v>
      </c>
      <c r="G4" s="266" t="s">
        <v>441</v>
      </c>
      <c r="H4" s="267" t="s">
        <v>446</v>
      </c>
      <c r="I4" s="267">
        <v>1</v>
      </c>
      <c r="J4" s="338"/>
      <c r="K4" s="338"/>
    </row>
    <row r="5" spans="1:11" ht="156.75">
      <c r="A5" s="267">
        <f>MAX($A$2:A4)+1</f>
        <v>2</v>
      </c>
      <c r="B5" s="266" t="s">
        <v>447</v>
      </c>
      <c r="C5" s="269" t="s">
        <v>437</v>
      </c>
      <c r="D5" s="266" t="s">
        <v>448</v>
      </c>
      <c r="E5" s="268" t="s">
        <v>449</v>
      </c>
      <c r="F5" s="268" t="s">
        <v>450</v>
      </c>
      <c r="G5" s="266" t="s">
        <v>74</v>
      </c>
      <c r="H5" s="267" t="s">
        <v>451</v>
      </c>
      <c r="I5" s="267">
        <v>1</v>
      </c>
      <c r="J5" s="269" t="s">
        <v>452</v>
      </c>
      <c r="K5" s="267">
        <v>15158584817</v>
      </c>
    </row>
    <row r="6" spans="1:11" ht="128.25">
      <c r="A6" s="267">
        <f>MAX($A$2:A5)+1</f>
        <v>3</v>
      </c>
      <c r="B6" s="266" t="s">
        <v>453</v>
      </c>
      <c r="C6" s="269" t="s">
        <v>437</v>
      </c>
      <c r="D6" s="266" t="s">
        <v>454</v>
      </c>
      <c r="E6" s="268" t="s">
        <v>455</v>
      </c>
      <c r="F6" s="268" t="s">
        <v>456</v>
      </c>
      <c r="G6" s="266" t="s">
        <v>441</v>
      </c>
      <c r="H6" s="267" t="s">
        <v>457</v>
      </c>
      <c r="I6" s="267">
        <v>1</v>
      </c>
      <c r="J6" s="269" t="s">
        <v>458</v>
      </c>
      <c r="K6" s="267">
        <v>15057317191</v>
      </c>
    </row>
    <row r="7" spans="1:11" ht="28.5">
      <c r="A7" s="267">
        <f>MAX($A$2:A6)+1</f>
        <v>4</v>
      </c>
      <c r="B7" s="266" t="s">
        <v>459</v>
      </c>
      <c r="C7" s="269" t="s">
        <v>437</v>
      </c>
      <c r="D7" s="266" t="s">
        <v>460</v>
      </c>
      <c r="E7" s="268" t="s">
        <v>461</v>
      </c>
      <c r="F7" s="268" t="s">
        <v>462</v>
      </c>
      <c r="G7" s="266" t="s">
        <v>430</v>
      </c>
      <c r="H7" s="267" t="s">
        <v>463</v>
      </c>
      <c r="I7" s="267">
        <v>1</v>
      </c>
      <c r="J7" s="269" t="s">
        <v>464</v>
      </c>
      <c r="K7" s="267">
        <v>15957180806</v>
      </c>
    </row>
    <row r="8" spans="1:11" ht="128.25">
      <c r="A8" s="267">
        <f>MAX($A$2:A7)+1</f>
        <v>5</v>
      </c>
      <c r="B8" s="266" t="s">
        <v>465</v>
      </c>
      <c r="C8" s="269" t="s">
        <v>437</v>
      </c>
      <c r="D8" s="266" t="s">
        <v>466</v>
      </c>
      <c r="E8" s="268" t="s">
        <v>467</v>
      </c>
      <c r="F8" s="268" t="s">
        <v>468</v>
      </c>
      <c r="G8" s="266" t="s">
        <v>15</v>
      </c>
      <c r="H8" s="267" t="s">
        <v>469</v>
      </c>
      <c r="I8" s="267">
        <v>1</v>
      </c>
      <c r="J8" s="269" t="s">
        <v>470</v>
      </c>
      <c r="K8" s="267">
        <v>13867757777</v>
      </c>
    </row>
    <row r="9" spans="1:11" ht="57">
      <c r="A9" s="267">
        <f>MAX($A$2:A8)+1</f>
        <v>6</v>
      </c>
      <c r="B9" s="266" t="s">
        <v>471</v>
      </c>
      <c r="C9" s="269" t="s">
        <v>437</v>
      </c>
      <c r="D9" s="266" t="s">
        <v>472</v>
      </c>
      <c r="E9" s="268" t="s">
        <v>473</v>
      </c>
      <c r="F9" s="268" t="s">
        <v>474</v>
      </c>
      <c r="G9" s="266" t="s">
        <v>441</v>
      </c>
      <c r="H9" s="267" t="s">
        <v>475</v>
      </c>
      <c r="I9" s="267">
        <v>1</v>
      </c>
      <c r="J9" s="269" t="s">
        <v>476</v>
      </c>
      <c r="K9" s="267">
        <v>13989745318</v>
      </c>
    </row>
    <row r="10" spans="1:11" ht="14.25">
      <c r="A10" s="267">
        <f>MAX($A$2:A9)+1</f>
        <v>7</v>
      </c>
      <c r="B10" s="266" t="s">
        <v>477</v>
      </c>
      <c r="C10" s="269" t="s">
        <v>437</v>
      </c>
      <c r="D10" s="266" t="s">
        <v>478</v>
      </c>
      <c r="E10" s="268" t="s">
        <v>479</v>
      </c>
      <c r="F10" s="268" t="s">
        <v>480</v>
      </c>
      <c r="G10" s="266" t="s">
        <v>74</v>
      </c>
      <c r="H10" s="267" t="s">
        <v>481</v>
      </c>
      <c r="I10" s="267">
        <v>2</v>
      </c>
      <c r="J10" s="269" t="s">
        <v>482</v>
      </c>
      <c r="K10" s="267">
        <v>13868841268</v>
      </c>
    </row>
    <row r="11" spans="1:11" ht="99.75">
      <c r="A11" s="267">
        <f>MAX($A$2:A10)+1</f>
        <v>8</v>
      </c>
      <c r="B11" s="266" t="s">
        <v>483</v>
      </c>
      <c r="C11" s="269" t="s">
        <v>437</v>
      </c>
      <c r="D11" s="266" t="s">
        <v>484</v>
      </c>
      <c r="E11" s="268" t="s">
        <v>265</v>
      </c>
      <c r="F11" s="268" t="s">
        <v>485</v>
      </c>
      <c r="G11" s="266" t="s">
        <v>74</v>
      </c>
      <c r="H11" s="267" t="s">
        <v>486</v>
      </c>
      <c r="I11" s="267">
        <v>1</v>
      </c>
      <c r="J11" s="269" t="s">
        <v>487</v>
      </c>
      <c r="K11" s="267">
        <v>13566252721</v>
      </c>
    </row>
    <row r="12" spans="1:11" ht="156.75">
      <c r="A12" s="336">
        <f>MAX($A$2:A11)+1</f>
        <v>9</v>
      </c>
      <c r="B12" s="339" t="s">
        <v>488</v>
      </c>
      <c r="C12" s="336" t="s">
        <v>437</v>
      </c>
      <c r="D12" s="339" t="s">
        <v>489</v>
      </c>
      <c r="E12" s="268" t="s">
        <v>490</v>
      </c>
      <c r="F12" s="268" t="s">
        <v>491</v>
      </c>
      <c r="G12" s="266" t="s">
        <v>430</v>
      </c>
      <c r="H12" s="267" t="s">
        <v>492</v>
      </c>
      <c r="I12" s="267">
        <v>1</v>
      </c>
      <c r="J12" s="336" t="s">
        <v>493</v>
      </c>
      <c r="K12" s="336">
        <v>15214394474</v>
      </c>
    </row>
    <row r="13" spans="1:11" ht="128.25">
      <c r="A13" s="337"/>
      <c r="B13" s="340"/>
      <c r="C13" s="337"/>
      <c r="D13" s="340"/>
      <c r="E13" s="268" t="s">
        <v>361</v>
      </c>
      <c r="F13" s="268" t="s">
        <v>494</v>
      </c>
      <c r="G13" s="266" t="s">
        <v>74</v>
      </c>
      <c r="H13" s="267" t="s">
        <v>492</v>
      </c>
      <c r="I13" s="267">
        <v>1</v>
      </c>
      <c r="J13" s="337"/>
      <c r="K13" s="337"/>
    </row>
    <row r="14" spans="1:11" ht="85.5">
      <c r="A14" s="267">
        <f>MAX($A$2:A13)+1</f>
        <v>10</v>
      </c>
      <c r="B14" s="266" t="s">
        <v>495</v>
      </c>
      <c r="C14" s="269" t="s">
        <v>437</v>
      </c>
      <c r="D14" s="266" t="s">
        <v>496</v>
      </c>
      <c r="E14" s="268" t="s">
        <v>497</v>
      </c>
      <c r="F14" s="268" t="s">
        <v>498</v>
      </c>
      <c r="G14" s="266" t="s">
        <v>499</v>
      </c>
      <c r="H14" s="267" t="s">
        <v>500</v>
      </c>
      <c r="I14" s="267">
        <v>1</v>
      </c>
      <c r="J14" s="269" t="s">
        <v>501</v>
      </c>
      <c r="K14" s="267">
        <v>13661565258</v>
      </c>
    </row>
    <row r="15" spans="1:11" ht="28.5">
      <c r="A15" s="336">
        <f>MAX($A$2:A14)+1</f>
        <v>11</v>
      </c>
      <c r="B15" s="339" t="s">
        <v>502</v>
      </c>
      <c r="C15" s="336" t="s">
        <v>437</v>
      </c>
      <c r="D15" s="339" t="s">
        <v>484</v>
      </c>
      <c r="E15" s="268" t="s">
        <v>263</v>
      </c>
      <c r="F15" s="268" t="s">
        <v>503</v>
      </c>
      <c r="G15" s="266" t="s">
        <v>74</v>
      </c>
      <c r="H15" s="267" t="s">
        <v>504</v>
      </c>
      <c r="I15" s="267">
        <v>2</v>
      </c>
      <c r="J15" s="336" t="s">
        <v>505</v>
      </c>
      <c r="K15" s="336">
        <v>18857719780</v>
      </c>
    </row>
    <row r="16" spans="1:11" ht="57">
      <c r="A16" s="337"/>
      <c r="B16" s="340"/>
      <c r="C16" s="337"/>
      <c r="D16" s="340"/>
      <c r="E16" s="268" t="s">
        <v>506</v>
      </c>
      <c r="F16" s="268" t="s">
        <v>507</v>
      </c>
      <c r="G16" s="266" t="s">
        <v>430</v>
      </c>
      <c r="H16" s="267" t="s">
        <v>508</v>
      </c>
      <c r="I16" s="267">
        <v>1</v>
      </c>
      <c r="J16" s="337"/>
      <c r="K16" s="337"/>
    </row>
    <row r="17" spans="1:11" ht="28.5">
      <c r="A17" s="267">
        <f>MAX($A$2:A16)+1</f>
        <v>12</v>
      </c>
      <c r="B17" s="266" t="s">
        <v>509</v>
      </c>
      <c r="C17" s="269" t="s">
        <v>437</v>
      </c>
      <c r="D17" s="266" t="s">
        <v>510</v>
      </c>
      <c r="E17" s="268" t="s">
        <v>511</v>
      </c>
      <c r="F17" s="268" t="s">
        <v>512</v>
      </c>
      <c r="G17" s="266" t="s">
        <v>15</v>
      </c>
      <c r="H17" s="267" t="s">
        <v>513</v>
      </c>
      <c r="I17" s="267">
        <v>1</v>
      </c>
      <c r="J17" s="269" t="s">
        <v>514</v>
      </c>
      <c r="K17" s="267" t="s">
        <v>515</v>
      </c>
    </row>
    <row r="18" spans="1:11" ht="28.5">
      <c r="A18" s="267">
        <f>MAX($A$2:A17)+1</f>
        <v>13</v>
      </c>
      <c r="B18" s="266" t="s">
        <v>516</v>
      </c>
      <c r="C18" s="269" t="s">
        <v>437</v>
      </c>
      <c r="D18" s="266" t="s">
        <v>517</v>
      </c>
      <c r="E18" s="268" t="s">
        <v>518</v>
      </c>
      <c r="F18" s="268" t="s">
        <v>519</v>
      </c>
      <c r="G18" s="266" t="s">
        <v>74</v>
      </c>
      <c r="H18" s="267" t="s">
        <v>520</v>
      </c>
      <c r="I18" s="267">
        <v>2</v>
      </c>
      <c r="J18" s="269" t="s">
        <v>521</v>
      </c>
      <c r="K18" s="267">
        <v>15988766115</v>
      </c>
    </row>
    <row r="19" spans="1:11" ht="14.25">
      <c r="A19" s="267">
        <f>MAX($A$2:A18)+1</f>
        <v>14</v>
      </c>
      <c r="B19" s="266" t="s">
        <v>522</v>
      </c>
      <c r="C19" s="269" t="s">
        <v>437</v>
      </c>
      <c r="D19" s="266" t="s">
        <v>523</v>
      </c>
      <c r="E19" s="268" t="s">
        <v>524</v>
      </c>
      <c r="F19" s="268" t="s">
        <v>525</v>
      </c>
      <c r="G19" s="266" t="s">
        <v>15</v>
      </c>
      <c r="H19" s="267" t="s">
        <v>526</v>
      </c>
      <c r="I19" s="267">
        <v>2</v>
      </c>
      <c r="J19" s="269" t="s">
        <v>527</v>
      </c>
      <c r="K19" s="267" t="s">
        <v>528</v>
      </c>
    </row>
    <row r="20" spans="1:11" ht="114">
      <c r="A20" s="267">
        <f>MAX($A$2:A19)+1</f>
        <v>15</v>
      </c>
      <c r="B20" s="266" t="s">
        <v>529</v>
      </c>
      <c r="C20" s="269" t="s">
        <v>437</v>
      </c>
      <c r="D20" s="266" t="s">
        <v>45</v>
      </c>
      <c r="E20" s="268" t="s">
        <v>530</v>
      </c>
      <c r="F20" s="268" t="s">
        <v>531</v>
      </c>
      <c r="G20" s="266" t="s">
        <v>74</v>
      </c>
      <c r="H20" s="267" t="s">
        <v>532</v>
      </c>
      <c r="I20" s="267">
        <v>2</v>
      </c>
      <c r="J20" s="269" t="s">
        <v>533</v>
      </c>
      <c r="K20" s="267" t="s">
        <v>534</v>
      </c>
    </row>
    <row r="21" spans="1:11" ht="28.5">
      <c r="A21" s="267">
        <f>MAX($A$2:A20)+1</f>
        <v>16</v>
      </c>
      <c r="B21" s="266" t="s">
        <v>535</v>
      </c>
      <c r="C21" s="269" t="s">
        <v>437</v>
      </c>
      <c r="D21" s="266" t="s">
        <v>478</v>
      </c>
      <c r="E21" s="268" t="s">
        <v>536</v>
      </c>
      <c r="F21" s="268" t="s">
        <v>537</v>
      </c>
      <c r="G21" s="266" t="s">
        <v>15</v>
      </c>
      <c r="H21" s="267" t="s">
        <v>538</v>
      </c>
      <c r="I21" s="267">
        <v>2</v>
      </c>
      <c r="J21" s="269" t="s">
        <v>539</v>
      </c>
      <c r="K21" s="267" t="s">
        <v>540</v>
      </c>
    </row>
    <row r="22" spans="1:11" ht="14.25">
      <c r="A22" s="267">
        <f>MAX($A$2:A21)+1</f>
        <v>17</v>
      </c>
      <c r="B22" s="266" t="s">
        <v>541</v>
      </c>
      <c r="C22" s="269" t="s">
        <v>437</v>
      </c>
      <c r="D22" s="266" t="s">
        <v>542</v>
      </c>
      <c r="E22" s="268" t="s">
        <v>543</v>
      </c>
      <c r="F22" s="268" t="s">
        <v>544</v>
      </c>
      <c r="G22" s="266" t="s">
        <v>74</v>
      </c>
      <c r="H22" s="267" t="s">
        <v>545</v>
      </c>
      <c r="I22" s="267">
        <v>2</v>
      </c>
      <c r="J22" s="269" t="s">
        <v>546</v>
      </c>
      <c r="K22" s="267" t="s">
        <v>547</v>
      </c>
    </row>
    <row r="23" spans="1:11" ht="57">
      <c r="A23" s="267">
        <f>MAX($A$2:A22)+1</f>
        <v>18</v>
      </c>
      <c r="B23" s="266" t="s">
        <v>548</v>
      </c>
      <c r="C23" s="269" t="s">
        <v>437</v>
      </c>
      <c r="D23" s="266" t="s">
        <v>460</v>
      </c>
      <c r="E23" s="268" t="s">
        <v>549</v>
      </c>
      <c r="F23" s="268" t="s">
        <v>550</v>
      </c>
      <c r="G23" s="266" t="s">
        <v>74</v>
      </c>
      <c r="H23" s="267" t="s">
        <v>492</v>
      </c>
      <c r="I23" s="267">
        <v>5</v>
      </c>
      <c r="J23" s="269" t="s">
        <v>551</v>
      </c>
      <c r="K23" s="267">
        <v>18906772733</v>
      </c>
    </row>
    <row r="24" spans="1:11" ht="14.25">
      <c r="A24" s="267">
        <f>MAX($A$2:A23)+1</f>
        <v>19</v>
      </c>
      <c r="B24" s="266" t="s">
        <v>552</v>
      </c>
      <c r="C24" s="269" t="s">
        <v>437</v>
      </c>
      <c r="D24" s="266" t="s">
        <v>553</v>
      </c>
      <c r="E24" s="268" t="s">
        <v>554</v>
      </c>
      <c r="F24" s="268" t="s">
        <v>555</v>
      </c>
      <c r="G24" s="266" t="s">
        <v>430</v>
      </c>
      <c r="H24" s="267" t="s">
        <v>556</v>
      </c>
      <c r="I24" s="267">
        <v>1</v>
      </c>
      <c r="J24" s="269" t="s">
        <v>557</v>
      </c>
      <c r="K24" s="267">
        <v>13757758089</v>
      </c>
    </row>
    <row r="25" spans="1:11" ht="28.5">
      <c r="A25" s="267">
        <f>MAX($A$2:A24)+1</f>
        <v>20</v>
      </c>
      <c r="B25" s="266" t="s">
        <v>558</v>
      </c>
      <c r="C25" s="269" t="s">
        <v>437</v>
      </c>
      <c r="D25" s="266" t="s">
        <v>510</v>
      </c>
      <c r="E25" s="268" t="s">
        <v>559</v>
      </c>
      <c r="F25" s="268" t="s">
        <v>560</v>
      </c>
      <c r="G25" s="266" t="s">
        <v>74</v>
      </c>
      <c r="H25" s="267" t="s">
        <v>561</v>
      </c>
      <c r="I25" s="267">
        <v>10</v>
      </c>
      <c r="J25" s="269" t="s">
        <v>562</v>
      </c>
      <c r="K25" s="267" t="s">
        <v>563</v>
      </c>
    </row>
    <row r="26" spans="1:11" ht="42.75">
      <c r="A26" s="267">
        <f>MAX($A$2:A25)+1</f>
        <v>21</v>
      </c>
      <c r="B26" s="266" t="s">
        <v>564</v>
      </c>
      <c r="C26" s="269" t="s">
        <v>437</v>
      </c>
      <c r="D26" s="266" t="s">
        <v>565</v>
      </c>
      <c r="E26" s="268" t="s">
        <v>566</v>
      </c>
      <c r="F26" s="268" t="s">
        <v>567</v>
      </c>
      <c r="G26" s="266" t="s">
        <v>74</v>
      </c>
      <c r="H26" s="267" t="s">
        <v>520</v>
      </c>
      <c r="I26" s="267">
        <v>1</v>
      </c>
      <c r="J26" s="269" t="s">
        <v>568</v>
      </c>
      <c r="K26" s="267">
        <v>18758719066</v>
      </c>
    </row>
    <row r="27" spans="1:11" ht="42.75">
      <c r="A27" s="267">
        <f>MAX($A$2:A26)+1</f>
        <v>22</v>
      </c>
      <c r="B27" s="266" t="s">
        <v>569</v>
      </c>
      <c r="C27" s="269" t="s">
        <v>437</v>
      </c>
      <c r="D27" s="266" t="s">
        <v>523</v>
      </c>
      <c r="E27" s="268" t="s">
        <v>570</v>
      </c>
      <c r="F27" s="268" t="s">
        <v>571</v>
      </c>
      <c r="G27" s="266" t="s">
        <v>15</v>
      </c>
      <c r="H27" s="267" t="s">
        <v>572</v>
      </c>
      <c r="I27" s="267">
        <v>10</v>
      </c>
      <c r="J27" s="269" t="s">
        <v>573</v>
      </c>
      <c r="K27" s="267" t="s">
        <v>574</v>
      </c>
    </row>
    <row r="28" spans="1:11" ht="14.25">
      <c r="A28" s="336">
        <f>MAX($A$2:A27)+1</f>
        <v>23</v>
      </c>
      <c r="B28" s="339" t="s">
        <v>575</v>
      </c>
      <c r="C28" s="336" t="s">
        <v>437</v>
      </c>
      <c r="D28" s="339" t="s">
        <v>484</v>
      </c>
      <c r="E28" s="339" t="s">
        <v>576</v>
      </c>
      <c r="F28" s="268" t="s">
        <v>577</v>
      </c>
      <c r="G28" s="266" t="s">
        <v>74</v>
      </c>
      <c r="H28" s="267" t="s">
        <v>520</v>
      </c>
      <c r="I28" s="267">
        <v>1</v>
      </c>
      <c r="J28" s="336" t="s">
        <v>578</v>
      </c>
      <c r="K28" s="336" t="s">
        <v>579</v>
      </c>
    </row>
    <row r="29" spans="1:11" ht="14.25">
      <c r="A29" s="337"/>
      <c r="B29" s="340"/>
      <c r="C29" s="337"/>
      <c r="D29" s="340"/>
      <c r="E29" s="340"/>
      <c r="F29" s="268" t="s">
        <v>580</v>
      </c>
      <c r="G29" s="266" t="s">
        <v>74</v>
      </c>
      <c r="H29" s="267" t="s">
        <v>581</v>
      </c>
      <c r="I29" s="267">
        <v>1</v>
      </c>
      <c r="J29" s="337"/>
      <c r="K29" s="337"/>
    </row>
    <row r="30" spans="1:11" ht="28.5">
      <c r="A30" s="267">
        <f>MAX($A$2:A29)+1</f>
        <v>24</v>
      </c>
      <c r="B30" s="266" t="s">
        <v>582</v>
      </c>
      <c r="C30" s="269" t="s">
        <v>437</v>
      </c>
      <c r="D30" s="266" t="s">
        <v>583</v>
      </c>
      <c r="E30" s="268" t="s">
        <v>584</v>
      </c>
      <c r="F30" s="268" t="s">
        <v>585</v>
      </c>
      <c r="G30" s="266" t="s">
        <v>74</v>
      </c>
      <c r="H30" s="267">
        <v>20</v>
      </c>
      <c r="I30" s="267">
        <v>1</v>
      </c>
      <c r="J30" s="269" t="s">
        <v>586</v>
      </c>
      <c r="K30" s="267">
        <v>13758417639</v>
      </c>
    </row>
    <row r="31" spans="1:11" ht="42.75">
      <c r="A31" s="267">
        <f>MAX($A$2:A30)+1</f>
        <v>25</v>
      </c>
      <c r="B31" s="266" t="s">
        <v>587</v>
      </c>
      <c r="C31" s="269" t="s">
        <v>437</v>
      </c>
      <c r="D31" s="266" t="s">
        <v>588</v>
      </c>
      <c r="E31" s="268" t="s">
        <v>589</v>
      </c>
      <c r="F31" s="268" t="s">
        <v>590</v>
      </c>
      <c r="G31" s="266" t="s">
        <v>590</v>
      </c>
      <c r="H31" s="267">
        <v>12</v>
      </c>
      <c r="I31" s="267">
        <v>2</v>
      </c>
      <c r="J31" s="269" t="s">
        <v>591</v>
      </c>
      <c r="K31" s="267">
        <v>13957735026</v>
      </c>
    </row>
    <row r="32" spans="1:11" ht="99.75">
      <c r="A32" s="267">
        <f>MAX($A$2:A31)+1</f>
        <v>26</v>
      </c>
      <c r="B32" s="266" t="s">
        <v>592</v>
      </c>
      <c r="C32" s="269" t="s">
        <v>437</v>
      </c>
      <c r="D32" s="266" t="s">
        <v>593</v>
      </c>
      <c r="E32" s="268" t="s">
        <v>594</v>
      </c>
      <c r="F32" s="268" t="s">
        <v>595</v>
      </c>
      <c r="G32" s="266" t="s">
        <v>15</v>
      </c>
      <c r="H32" s="267" t="s">
        <v>596</v>
      </c>
      <c r="I32" s="267">
        <v>1</v>
      </c>
      <c r="J32" s="269" t="s">
        <v>597</v>
      </c>
      <c r="K32" s="267">
        <v>13857768655</v>
      </c>
    </row>
    <row r="33" spans="1:11" ht="114">
      <c r="A33" s="336">
        <f>MAX($A$2:A32)+1</f>
        <v>27</v>
      </c>
      <c r="B33" s="339" t="s">
        <v>598</v>
      </c>
      <c r="C33" s="336" t="s">
        <v>437</v>
      </c>
      <c r="D33" s="339" t="s">
        <v>599</v>
      </c>
      <c r="E33" s="268" t="s">
        <v>600</v>
      </c>
      <c r="F33" s="268" t="s">
        <v>601</v>
      </c>
      <c r="G33" s="266" t="s">
        <v>430</v>
      </c>
      <c r="H33" s="267" t="s">
        <v>602</v>
      </c>
      <c r="I33" s="267">
        <v>1</v>
      </c>
      <c r="J33" s="336" t="s">
        <v>603</v>
      </c>
      <c r="K33" s="336">
        <v>15068238621</v>
      </c>
    </row>
    <row r="34" spans="1:11" ht="57">
      <c r="A34" s="337"/>
      <c r="B34" s="340"/>
      <c r="C34" s="337"/>
      <c r="D34" s="340"/>
      <c r="E34" s="268" t="s">
        <v>604</v>
      </c>
      <c r="F34" s="268" t="s">
        <v>605</v>
      </c>
      <c r="G34" s="266" t="s">
        <v>606</v>
      </c>
      <c r="H34" s="267" t="s">
        <v>602</v>
      </c>
      <c r="I34" s="267">
        <v>1</v>
      </c>
      <c r="J34" s="337"/>
      <c r="K34" s="337"/>
    </row>
    <row r="35" spans="1:11" ht="28.5">
      <c r="A35" s="267">
        <f>MAX($A$2:A34)+1</f>
        <v>28</v>
      </c>
      <c r="B35" s="266" t="s">
        <v>607</v>
      </c>
      <c r="C35" s="269" t="s">
        <v>437</v>
      </c>
      <c r="D35" s="266" t="s">
        <v>608</v>
      </c>
      <c r="E35" s="268" t="s">
        <v>255</v>
      </c>
      <c r="F35" s="268" t="s">
        <v>609</v>
      </c>
      <c r="G35" s="266" t="s">
        <v>74</v>
      </c>
      <c r="H35" s="267" t="s">
        <v>610</v>
      </c>
      <c r="I35" s="267">
        <v>2</v>
      </c>
      <c r="J35" s="269" t="s">
        <v>611</v>
      </c>
      <c r="K35" s="267">
        <v>13906635087</v>
      </c>
    </row>
    <row r="36" spans="1:11" ht="14.25">
      <c r="A36" s="336">
        <f>MAX($A$2:A35)+1</f>
        <v>29</v>
      </c>
      <c r="B36" s="339" t="s">
        <v>612</v>
      </c>
      <c r="C36" s="336" t="s">
        <v>437</v>
      </c>
      <c r="D36" s="339" t="s">
        <v>484</v>
      </c>
      <c r="E36" s="268" t="s">
        <v>265</v>
      </c>
      <c r="F36" s="268" t="s">
        <v>613</v>
      </c>
      <c r="G36" s="266" t="s">
        <v>74</v>
      </c>
      <c r="H36" s="267" t="s">
        <v>614</v>
      </c>
      <c r="I36" s="267">
        <v>3</v>
      </c>
      <c r="J36" s="336" t="s">
        <v>615</v>
      </c>
      <c r="K36" s="336" t="s">
        <v>616</v>
      </c>
    </row>
    <row r="37" spans="1:11" ht="28.5">
      <c r="A37" s="337"/>
      <c r="B37" s="340"/>
      <c r="C37" s="337"/>
      <c r="D37" s="340"/>
      <c r="E37" s="268" t="s">
        <v>617</v>
      </c>
      <c r="F37" s="268" t="s">
        <v>618</v>
      </c>
      <c r="G37" s="266" t="s">
        <v>15</v>
      </c>
      <c r="H37" s="267" t="s">
        <v>520</v>
      </c>
      <c r="I37" s="267">
        <v>4</v>
      </c>
      <c r="J37" s="337"/>
      <c r="K37" s="337"/>
    </row>
    <row r="38" spans="1:11" ht="28.5">
      <c r="A38" s="267">
        <f>MAX($A$2:A37)+1</f>
        <v>30</v>
      </c>
      <c r="B38" s="266" t="s">
        <v>619</v>
      </c>
      <c r="C38" s="269" t="s">
        <v>437</v>
      </c>
      <c r="D38" s="266" t="s">
        <v>484</v>
      </c>
      <c r="E38" s="268" t="s">
        <v>620</v>
      </c>
      <c r="F38" s="268" t="s">
        <v>621</v>
      </c>
      <c r="G38" s="266" t="s">
        <v>74</v>
      </c>
      <c r="H38" s="267">
        <v>100</v>
      </c>
      <c r="I38" s="267" t="s">
        <v>622</v>
      </c>
      <c r="J38" s="269" t="s">
        <v>623</v>
      </c>
      <c r="K38" s="267">
        <v>13857700617</v>
      </c>
    </row>
    <row r="39" spans="1:11" ht="28.5">
      <c r="A39" s="267">
        <f>MAX($A$2:A38)+1</f>
        <v>31</v>
      </c>
      <c r="B39" s="266" t="s">
        <v>624</v>
      </c>
      <c r="C39" s="269" t="s">
        <v>437</v>
      </c>
      <c r="D39" s="266" t="s">
        <v>510</v>
      </c>
      <c r="E39" s="268" t="s">
        <v>625</v>
      </c>
      <c r="F39" s="268" t="s">
        <v>626</v>
      </c>
      <c r="G39" s="266" t="s">
        <v>15</v>
      </c>
      <c r="H39" s="267" t="s">
        <v>627</v>
      </c>
      <c r="I39" s="267">
        <v>2</v>
      </c>
      <c r="J39" s="269" t="s">
        <v>628</v>
      </c>
      <c r="K39" s="267" t="s">
        <v>629</v>
      </c>
    </row>
    <row r="40" spans="1:11" ht="28.5">
      <c r="A40" s="267">
        <f>MAX($A$2:A39)+1</f>
        <v>32</v>
      </c>
      <c r="B40" s="266" t="s">
        <v>630</v>
      </c>
      <c r="C40" s="269" t="s">
        <v>437</v>
      </c>
      <c r="D40" s="266" t="s">
        <v>510</v>
      </c>
      <c r="E40" s="268" t="s">
        <v>566</v>
      </c>
      <c r="F40" s="268" t="s">
        <v>631</v>
      </c>
      <c r="G40" s="266" t="s">
        <v>74</v>
      </c>
      <c r="H40" s="267" t="s">
        <v>632</v>
      </c>
      <c r="I40" s="267">
        <v>1</v>
      </c>
      <c r="J40" s="269" t="s">
        <v>633</v>
      </c>
      <c r="K40" s="267" t="s">
        <v>634</v>
      </c>
    </row>
    <row r="41" spans="1:11" ht="85.5">
      <c r="A41" s="267">
        <f>MAX($A$2:A40)+1</f>
        <v>33</v>
      </c>
      <c r="B41" s="266" t="s">
        <v>635</v>
      </c>
      <c r="C41" s="269" t="s">
        <v>437</v>
      </c>
      <c r="D41" s="266" t="s">
        <v>565</v>
      </c>
      <c r="E41" s="268" t="s">
        <v>636</v>
      </c>
      <c r="F41" s="268" t="s">
        <v>637</v>
      </c>
      <c r="G41" s="266" t="s">
        <v>15</v>
      </c>
      <c r="H41" s="267" t="s">
        <v>638</v>
      </c>
      <c r="I41" s="267">
        <v>1</v>
      </c>
      <c r="J41" s="269" t="s">
        <v>639</v>
      </c>
      <c r="K41" s="267">
        <v>13857722351</v>
      </c>
    </row>
    <row r="42" spans="1:11" ht="28.5">
      <c r="A42" s="267">
        <f>MAX($A$2:A41)+1</f>
        <v>34</v>
      </c>
      <c r="B42" s="266" t="s">
        <v>640</v>
      </c>
      <c r="C42" s="269" t="s">
        <v>437</v>
      </c>
      <c r="D42" s="266" t="s">
        <v>641</v>
      </c>
      <c r="E42" s="268" t="s">
        <v>642</v>
      </c>
      <c r="F42" s="268" t="s">
        <v>519</v>
      </c>
      <c r="G42" s="266" t="s">
        <v>15</v>
      </c>
      <c r="H42" s="267">
        <v>12</v>
      </c>
      <c r="I42" s="267">
        <v>1</v>
      </c>
      <c r="J42" s="269" t="s">
        <v>643</v>
      </c>
      <c r="K42" s="267">
        <v>13616605766</v>
      </c>
    </row>
    <row r="43" spans="1:11" ht="28.5">
      <c r="A43" s="267">
        <f>MAX($A$2:A42)+1</f>
        <v>35</v>
      </c>
      <c r="B43" s="266" t="s">
        <v>644</v>
      </c>
      <c r="C43" s="269" t="s">
        <v>437</v>
      </c>
      <c r="D43" s="266" t="s">
        <v>484</v>
      </c>
      <c r="E43" s="268" t="s">
        <v>620</v>
      </c>
      <c r="F43" s="268" t="s">
        <v>621</v>
      </c>
      <c r="G43" s="266" t="s">
        <v>74</v>
      </c>
      <c r="H43" s="267">
        <v>50</v>
      </c>
      <c r="I43" s="267">
        <v>1</v>
      </c>
      <c r="J43" s="269" t="s">
        <v>645</v>
      </c>
      <c r="K43" s="267">
        <v>13968845642</v>
      </c>
    </row>
    <row r="44" spans="1:11" ht="99.75">
      <c r="A44" s="267">
        <f>MAX($A$2:A43)+1</f>
        <v>36</v>
      </c>
      <c r="B44" s="266" t="s">
        <v>646</v>
      </c>
      <c r="C44" s="269" t="s">
        <v>437</v>
      </c>
      <c r="D44" s="266" t="s">
        <v>647</v>
      </c>
      <c r="E44" s="268" t="s">
        <v>648</v>
      </c>
      <c r="F44" s="268" t="s">
        <v>649</v>
      </c>
      <c r="G44" s="266" t="s">
        <v>15</v>
      </c>
      <c r="H44" s="267" t="s">
        <v>492</v>
      </c>
      <c r="I44" s="267">
        <v>1</v>
      </c>
      <c r="J44" s="269" t="s">
        <v>650</v>
      </c>
      <c r="K44" s="267">
        <v>15258787254</v>
      </c>
    </row>
    <row r="45" spans="1:11" ht="142.5">
      <c r="A45" s="267">
        <f>MAX($A$2:A44)+1</f>
        <v>37</v>
      </c>
      <c r="B45" s="266" t="s">
        <v>651</v>
      </c>
      <c r="C45" s="269" t="s">
        <v>437</v>
      </c>
      <c r="D45" s="266" t="s">
        <v>652</v>
      </c>
      <c r="E45" s="268" t="s">
        <v>653</v>
      </c>
      <c r="F45" s="268" t="s">
        <v>654</v>
      </c>
      <c r="G45" s="266" t="s">
        <v>655</v>
      </c>
      <c r="H45" s="267" t="s">
        <v>656</v>
      </c>
      <c r="I45" s="267">
        <v>1</v>
      </c>
      <c r="J45" s="269" t="s">
        <v>657</v>
      </c>
      <c r="K45" s="267">
        <v>13806531157</v>
      </c>
    </row>
    <row r="46" spans="1:11" ht="28.5">
      <c r="A46" s="267">
        <f>MAX($A$2:A45)+1</f>
        <v>38</v>
      </c>
      <c r="B46" s="266" t="s">
        <v>658</v>
      </c>
      <c r="C46" s="269" t="s">
        <v>437</v>
      </c>
      <c r="D46" s="266" t="s">
        <v>484</v>
      </c>
      <c r="E46" s="268" t="s">
        <v>659</v>
      </c>
      <c r="F46" s="268" t="s">
        <v>660</v>
      </c>
      <c r="G46" s="266" t="s">
        <v>74</v>
      </c>
      <c r="H46" s="267" t="s">
        <v>431</v>
      </c>
      <c r="I46" s="267">
        <v>2</v>
      </c>
      <c r="J46" s="269" t="s">
        <v>661</v>
      </c>
      <c r="K46" s="267" t="s">
        <v>662</v>
      </c>
    </row>
    <row r="47" spans="1:11" ht="14.25">
      <c r="A47" s="267">
        <f>MAX($A$2:A46)+1</f>
        <v>39</v>
      </c>
      <c r="B47" s="266" t="s">
        <v>663</v>
      </c>
      <c r="C47" s="269" t="s">
        <v>437</v>
      </c>
      <c r="D47" s="266" t="s">
        <v>510</v>
      </c>
      <c r="E47" s="268" t="s">
        <v>664</v>
      </c>
      <c r="F47" s="268" t="s">
        <v>665</v>
      </c>
      <c r="G47" s="266" t="s">
        <v>74</v>
      </c>
      <c r="H47" s="267" t="s">
        <v>513</v>
      </c>
      <c r="I47" s="267">
        <v>3</v>
      </c>
      <c r="J47" s="269" t="s">
        <v>666</v>
      </c>
      <c r="K47" s="267" t="s">
        <v>667</v>
      </c>
    </row>
    <row r="48" spans="1:11" ht="14.25">
      <c r="A48" s="267">
        <f>MAX($A$2:A47)+1</f>
        <v>40</v>
      </c>
      <c r="B48" s="266" t="s">
        <v>668</v>
      </c>
      <c r="C48" s="269" t="s">
        <v>437</v>
      </c>
      <c r="D48" s="266" t="s">
        <v>478</v>
      </c>
      <c r="E48" s="268" t="s">
        <v>669</v>
      </c>
      <c r="F48" s="268" t="s">
        <v>670</v>
      </c>
      <c r="G48" s="266" t="s">
        <v>74</v>
      </c>
      <c r="H48" s="267" t="s">
        <v>426</v>
      </c>
      <c r="I48" s="267">
        <v>3</v>
      </c>
      <c r="J48" s="269" t="s">
        <v>671</v>
      </c>
      <c r="K48" s="267" t="s">
        <v>672</v>
      </c>
    </row>
    <row r="49" spans="1:11" ht="28.5">
      <c r="A49" s="267">
        <f>MAX($A$2:A48)+1</f>
        <v>41</v>
      </c>
      <c r="B49" s="266" t="s">
        <v>673</v>
      </c>
      <c r="C49" s="269" t="s">
        <v>437</v>
      </c>
      <c r="D49" s="266" t="s">
        <v>484</v>
      </c>
      <c r="E49" s="268" t="s">
        <v>524</v>
      </c>
      <c r="F49" s="268" t="s">
        <v>674</v>
      </c>
      <c r="G49" s="266" t="s">
        <v>15</v>
      </c>
      <c r="H49" s="267" t="s">
        <v>627</v>
      </c>
      <c r="I49" s="267">
        <v>5</v>
      </c>
      <c r="J49" s="269" t="s">
        <v>675</v>
      </c>
      <c r="K49" s="267" t="s">
        <v>676</v>
      </c>
    </row>
    <row r="50" spans="1:11" ht="14.25">
      <c r="A50" s="336">
        <f>MAX($A$2:A49)+1</f>
        <v>42</v>
      </c>
      <c r="B50" s="339" t="s">
        <v>677</v>
      </c>
      <c r="C50" s="336" t="s">
        <v>437</v>
      </c>
      <c r="D50" s="339" t="s">
        <v>484</v>
      </c>
      <c r="E50" s="268" t="s">
        <v>678</v>
      </c>
      <c r="F50" s="268" t="s">
        <v>679</v>
      </c>
      <c r="G50" s="266" t="s">
        <v>74</v>
      </c>
      <c r="H50" s="267" t="s">
        <v>680</v>
      </c>
      <c r="I50" s="267">
        <v>2</v>
      </c>
      <c r="J50" s="336" t="s">
        <v>681</v>
      </c>
      <c r="K50" s="336" t="s">
        <v>682</v>
      </c>
    </row>
    <row r="51" spans="1:11" ht="85.5">
      <c r="A51" s="337"/>
      <c r="B51" s="340"/>
      <c r="C51" s="337"/>
      <c r="D51" s="340"/>
      <c r="E51" s="268" t="s">
        <v>683</v>
      </c>
      <c r="F51" s="268" t="s">
        <v>684</v>
      </c>
      <c r="G51" s="266" t="s">
        <v>685</v>
      </c>
      <c r="H51" s="267" t="s">
        <v>686</v>
      </c>
      <c r="I51" s="267">
        <v>1</v>
      </c>
      <c r="J51" s="337"/>
      <c r="K51" s="337"/>
    </row>
    <row r="52" spans="1:11" ht="42.75">
      <c r="A52" s="267">
        <f>MAX($A$2:A51)+1</f>
        <v>43</v>
      </c>
      <c r="B52" s="266" t="s">
        <v>687</v>
      </c>
      <c r="C52" s="269" t="s">
        <v>437</v>
      </c>
      <c r="D52" s="266" t="s">
        <v>510</v>
      </c>
      <c r="E52" s="268" t="s">
        <v>276</v>
      </c>
      <c r="F52" s="268" t="s">
        <v>688</v>
      </c>
      <c r="G52" s="266" t="s">
        <v>74</v>
      </c>
      <c r="H52" s="267" t="s">
        <v>689</v>
      </c>
      <c r="I52" s="267">
        <v>3</v>
      </c>
      <c r="J52" s="269" t="s">
        <v>690</v>
      </c>
      <c r="K52" s="267" t="s">
        <v>691</v>
      </c>
    </row>
    <row r="53" spans="1:11" ht="28.5">
      <c r="A53" s="267">
        <f>MAX($A$2:A52)+1</f>
        <v>44</v>
      </c>
      <c r="B53" s="266" t="s">
        <v>692</v>
      </c>
      <c r="C53" s="269" t="s">
        <v>437</v>
      </c>
      <c r="D53" s="266" t="s">
        <v>693</v>
      </c>
      <c r="E53" s="268" t="s">
        <v>648</v>
      </c>
      <c r="F53" s="268" t="s">
        <v>519</v>
      </c>
      <c r="G53" s="266" t="s">
        <v>499</v>
      </c>
      <c r="H53" s="267">
        <v>30</v>
      </c>
      <c r="I53" s="267">
        <v>1</v>
      </c>
      <c r="J53" s="269" t="s">
        <v>694</v>
      </c>
      <c r="K53" s="267">
        <v>15867761258</v>
      </c>
    </row>
    <row r="54" spans="1:11" ht="71.25">
      <c r="A54" s="336">
        <f>MAX($A$2:A53)+1</f>
        <v>45</v>
      </c>
      <c r="B54" s="339" t="s">
        <v>695</v>
      </c>
      <c r="C54" s="336" t="s">
        <v>437</v>
      </c>
      <c r="D54" s="339" t="s">
        <v>696</v>
      </c>
      <c r="E54" s="268" t="s">
        <v>697</v>
      </c>
      <c r="F54" s="268" t="s">
        <v>698</v>
      </c>
      <c r="G54" s="266" t="s">
        <v>430</v>
      </c>
      <c r="H54" s="267" t="s">
        <v>393</v>
      </c>
      <c r="I54" s="267">
        <v>1</v>
      </c>
      <c r="J54" s="336" t="s">
        <v>699</v>
      </c>
      <c r="K54" s="336">
        <v>18671711857</v>
      </c>
    </row>
    <row r="55" spans="1:11" ht="99.75">
      <c r="A55" s="337"/>
      <c r="B55" s="340"/>
      <c r="C55" s="337"/>
      <c r="D55" s="340"/>
      <c r="E55" s="268" t="s">
        <v>361</v>
      </c>
      <c r="F55" s="268" t="s">
        <v>700</v>
      </c>
      <c r="G55" s="266" t="s">
        <v>701</v>
      </c>
      <c r="H55" s="267" t="s">
        <v>393</v>
      </c>
      <c r="I55" s="267">
        <v>1</v>
      </c>
      <c r="J55" s="337"/>
      <c r="K55" s="337"/>
    </row>
    <row r="56" spans="1:11" ht="28.5">
      <c r="A56" s="336">
        <f>MAX($A$2:A55)+1</f>
        <v>46</v>
      </c>
      <c r="B56" s="339" t="s">
        <v>702</v>
      </c>
      <c r="C56" s="336" t="s">
        <v>437</v>
      </c>
      <c r="D56" s="339" t="s">
        <v>484</v>
      </c>
      <c r="E56" s="268" t="s">
        <v>703</v>
      </c>
      <c r="F56" s="268" t="s">
        <v>704</v>
      </c>
      <c r="G56" s="266" t="s">
        <v>74</v>
      </c>
      <c r="H56" s="267" t="s">
        <v>705</v>
      </c>
      <c r="I56" s="267">
        <v>7</v>
      </c>
      <c r="J56" s="269" t="s">
        <v>706</v>
      </c>
      <c r="K56" s="267" t="s">
        <v>707</v>
      </c>
    </row>
    <row r="57" spans="1:11" ht="42.75">
      <c r="A57" s="337"/>
      <c r="B57" s="340"/>
      <c r="C57" s="337"/>
      <c r="D57" s="340"/>
      <c r="E57" s="268" t="s">
        <v>263</v>
      </c>
      <c r="F57" s="268" t="s">
        <v>708</v>
      </c>
      <c r="G57" s="266" t="s">
        <v>15</v>
      </c>
      <c r="H57" s="267" t="s">
        <v>709</v>
      </c>
      <c r="I57" s="267" t="s">
        <v>710</v>
      </c>
      <c r="J57" s="269" t="s">
        <v>711</v>
      </c>
      <c r="K57" s="267">
        <v>15158719205</v>
      </c>
    </row>
    <row r="58" spans="1:11" ht="199.5">
      <c r="A58" s="267">
        <f>MAX($A$2:A57)+1</f>
        <v>47</v>
      </c>
      <c r="B58" s="266" t="s">
        <v>712</v>
      </c>
      <c r="C58" s="269" t="s">
        <v>437</v>
      </c>
      <c r="D58" s="266" t="s">
        <v>713</v>
      </c>
      <c r="E58" s="268" t="s">
        <v>444</v>
      </c>
      <c r="F58" s="268" t="s">
        <v>714</v>
      </c>
      <c r="G58" s="266" t="s">
        <v>430</v>
      </c>
      <c r="H58" s="267" t="s">
        <v>457</v>
      </c>
      <c r="I58" s="267">
        <v>1</v>
      </c>
      <c r="J58" s="269" t="s">
        <v>715</v>
      </c>
      <c r="K58" s="267">
        <v>13858817878</v>
      </c>
    </row>
    <row r="59" spans="1:11" ht="28.5">
      <c r="A59" s="267">
        <f>MAX($A$2:A58)+1</f>
        <v>48</v>
      </c>
      <c r="B59" s="266" t="s">
        <v>716</v>
      </c>
      <c r="C59" s="269" t="s">
        <v>437</v>
      </c>
      <c r="D59" s="266" t="s">
        <v>484</v>
      </c>
      <c r="E59" s="268" t="s">
        <v>717</v>
      </c>
      <c r="F59" s="268" t="s">
        <v>718</v>
      </c>
      <c r="G59" s="266" t="s">
        <v>74</v>
      </c>
      <c r="H59" s="267" t="s">
        <v>426</v>
      </c>
      <c r="I59" s="267">
        <v>2</v>
      </c>
      <c r="J59" s="269" t="s">
        <v>719</v>
      </c>
      <c r="K59" s="267" t="s">
        <v>720</v>
      </c>
    </row>
    <row r="60" spans="1:11" ht="57">
      <c r="A60" s="267">
        <f>MAX($A$2:A59)+1</f>
        <v>49</v>
      </c>
      <c r="B60" s="266" t="s">
        <v>721</v>
      </c>
      <c r="C60" s="269" t="s">
        <v>437</v>
      </c>
      <c r="D60" s="266" t="s">
        <v>565</v>
      </c>
      <c r="E60" s="268" t="s">
        <v>444</v>
      </c>
      <c r="F60" s="268" t="s">
        <v>722</v>
      </c>
      <c r="G60" s="266" t="s">
        <v>701</v>
      </c>
      <c r="H60" s="267" t="s">
        <v>723</v>
      </c>
      <c r="I60" s="267">
        <v>1</v>
      </c>
      <c r="J60" s="269" t="s">
        <v>724</v>
      </c>
      <c r="K60" s="267">
        <v>13587636569</v>
      </c>
    </row>
    <row r="61" spans="1:11" ht="142.5">
      <c r="A61" s="267">
        <f>MAX($A$2:A60)+1</f>
        <v>50</v>
      </c>
      <c r="B61" s="266" t="s">
        <v>725</v>
      </c>
      <c r="C61" s="269" t="s">
        <v>437</v>
      </c>
      <c r="D61" s="266" t="s">
        <v>583</v>
      </c>
      <c r="E61" s="268" t="s">
        <v>726</v>
      </c>
      <c r="F61" s="268" t="s">
        <v>727</v>
      </c>
      <c r="G61" s="266" t="s">
        <v>430</v>
      </c>
      <c r="H61" s="267" t="s">
        <v>728</v>
      </c>
      <c r="I61" s="267">
        <v>3</v>
      </c>
      <c r="J61" s="269" t="s">
        <v>639</v>
      </c>
      <c r="K61" s="267">
        <v>15258723546</v>
      </c>
    </row>
    <row r="62" spans="1:11" ht="28.5">
      <c r="A62" s="267">
        <f>MAX($A$2:A61)+1</f>
        <v>51</v>
      </c>
      <c r="B62" s="266" t="s">
        <v>729</v>
      </c>
      <c r="C62" s="269" t="s">
        <v>437</v>
      </c>
      <c r="D62" s="266" t="s">
        <v>484</v>
      </c>
      <c r="E62" s="268" t="s">
        <v>620</v>
      </c>
      <c r="F62" s="268" t="s">
        <v>730</v>
      </c>
      <c r="G62" s="266" t="s">
        <v>74</v>
      </c>
      <c r="H62" s="267">
        <v>50</v>
      </c>
      <c r="I62" s="267" t="s">
        <v>622</v>
      </c>
      <c r="J62" s="269" t="s">
        <v>731</v>
      </c>
      <c r="K62" s="267">
        <v>13868444416</v>
      </c>
    </row>
    <row r="63" spans="1:11" ht="142.5">
      <c r="A63" s="267">
        <f>MAX($A$2:A62)+1</f>
        <v>52</v>
      </c>
      <c r="B63" s="177" t="s">
        <v>4739</v>
      </c>
      <c r="C63" s="269" t="s">
        <v>437</v>
      </c>
      <c r="D63" s="266" t="s">
        <v>732</v>
      </c>
      <c r="E63" s="268" t="s">
        <v>733</v>
      </c>
      <c r="F63" s="268" t="s">
        <v>734</v>
      </c>
      <c r="G63" s="266" t="s">
        <v>15</v>
      </c>
      <c r="H63" s="267" t="s">
        <v>96</v>
      </c>
      <c r="I63" s="267">
        <v>2</v>
      </c>
      <c r="J63" s="269" t="s">
        <v>735</v>
      </c>
      <c r="K63" s="267">
        <v>15258455905</v>
      </c>
    </row>
    <row r="64" spans="1:11" ht="57">
      <c r="A64" s="267">
        <f>MAX($A$2:A63)+1</f>
        <v>53</v>
      </c>
      <c r="B64" s="266" t="s">
        <v>736</v>
      </c>
      <c r="C64" s="269" t="s">
        <v>437</v>
      </c>
      <c r="D64" s="266" t="s">
        <v>737</v>
      </c>
      <c r="E64" s="268" t="s">
        <v>19</v>
      </c>
      <c r="F64" s="268" t="s">
        <v>738</v>
      </c>
      <c r="G64" s="266" t="s">
        <v>74</v>
      </c>
      <c r="H64" s="267" t="s">
        <v>155</v>
      </c>
      <c r="I64" s="267">
        <v>2</v>
      </c>
      <c r="J64" s="269" t="s">
        <v>739</v>
      </c>
      <c r="K64" s="267">
        <v>18968988506</v>
      </c>
    </row>
  </sheetData>
  <mergeCells count="53">
    <mergeCell ref="A56:A57"/>
    <mergeCell ref="B3:B4"/>
    <mergeCell ref="B12:B13"/>
    <mergeCell ref="B15:B16"/>
    <mergeCell ref="B28:B29"/>
    <mergeCell ref="B33:B34"/>
    <mergeCell ref="B36:B37"/>
    <mergeCell ref="B50:B51"/>
    <mergeCell ref="B54:B55"/>
    <mergeCell ref="B56:B57"/>
    <mergeCell ref="A3:A4"/>
    <mergeCell ref="A12:A13"/>
    <mergeCell ref="A15:A16"/>
    <mergeCell ref="A28:A29"/>
    <mergeCell ref="A33:A34"/>
    <mergeCell ref="A36:A37"/>
    <mergeCell ref="A50:A51"/>
    <mergeCell ref="A54:A55"/>
    <mergeCell ref="C36:C37"/>
    <mergeCell ref="C50:C51"/>
    <mergeCell ref="C54:C55"/>
    <mergeCell ref="C56:C57"/>
    <mergeCell ref="D3:D4"/>
    <mergeCell ref="D12:D13"/>
    <mergeCell ref="D15:D16"/>
    <mergeCell ref="D28:D29"/>
    <mergeCell ref="D33:D34"/>
    <mergeCell ref="D36:D37"/>
    <mergeCell ref="D50:D51"/>
    <mergeCell ref="D54:D55"/>
    <mergeCell ref="D56:D57"/>
    <mergeCell ref="C3:C4"/>
    <mergeCell ref="C12:C13"/>
    <mergeCell ref="C15:C16"/>
    <mergeCell ref="C28:C29"/>
    <mergeCell ref="C33:C34"/>
    <mergeCell ref="E28:E29"/>
    <mergeCell ref="J3:J4"/>
    <mergeCell ref="J12:J13"/>
    <mergeCell ref="J15:J16"/>
    <mergeCell ref="J28:J29"/>
    <mergeCell ref="J33:J34"/>
    <mergeCell ref="J36:J37"/>
    <mergeCell ref="J50:J51"/>
    <mergeCell ref="J54:J55"/>
    <mergeCell ref="K3:K4"/>
    <mergeCell ref="K12:K13"/>
    <mergeCell ref="K15:K16"/>
    <mergeCell ref="K28:K29"/>
    <mergeCell ref="K33:K34"/>
    <mergeCell ref="K36:K37"/>
    <mergeCell ref="K50:K51"/>
    <mergeCell ref="K54:K55"/>
  </mergeCells>
  <phoneticPr fontId="49"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2E46-C316-4042-9758-4EF71947A8E7}">
  <dimension ref="A1:K34"/>
  <sheetViews>
    <sheetView workbookViewId="0">
      <selection activeCell="G43" sqref="G43"/>
    </sheetView>
  </sheetViews>
  <sheetFormatPr defaultRowHeight="13.5"/>
  <cols>
    <col min="2" max="2" width="9" style="307"/>
    <col min="6" max="6" width="58.5" customWidth="1"/>
    <col min="7" max="7" width="20.25" customWidth="1"/>
    <col min="11" max="11" width="14.375" customWidth="1"/>
  </cols>
  <sheetData>
    <row r="1" spans="1:11" ht="27">
      <c r="A1" s="295" t="s">
        <v>0</v>
      </c>
      <c r="B1" s="296" t="s">
        <v>1</v>
      </c>
      <c r="C1" s="296" t="s">
        <v>2</v>
      </c>
      <c r="D1" s="297" t="s">
        <v>3</v>
      </c>
      <c r="E1" s="296" t="s">
        <v>4</v>
      </c>
      <c r="F1" s="296" t="s">
        <v>5</v>
      </c>
      <c r="G1" s="296" t="s">
        <v>6</v>
      </c>
      <c r="H1" s="296" t="s">
        <v>7</v>
      </c>
      <c r="I1" s="298" t="s">
        <v>8</v>
      </c>
      <c r="J1" s="295" t="s">
        <v>9</v>
      </c>
      <c r="K1" s="295" t="s">
        <v>10</v>
      </c>
    </row>
    <row r="2" spans="1:11" ht="40.5">
      <c r="A2" s="290">
        <f>MAX($A$1:A1)+1</f>
        <v>1</v>
      </c>
      <c r="B2" s="318" t="s">
        <v>5093</v>
      </c>
      <c r="C2" s="290" t="s">
        <v>12</v>
      </c>
      <c r="D2" s="290" t="s">
        <v>262</v>
      </c>
      <c r="E2" s="290" t="s">
        <v>923</v>
      </c>
      <c r="F2" s="290" t="s">
        <v>923</v>
      </c>
      <c r="G2" s="308" t="s">
        <v>15</v>
      </c>
      <c r="H2" s="290">
        <v>1</v>
      </c>
      <c r="I2" s="308">
        <v>10</v>
      </c>
      <c r="J2" s="290" t="s">
        <v>5079</v>
      </c>
      <c r="K2" s="290">
        <v>13587717081</v>
      </c>
    </row>
    <row r="3" spans="1:11" ht="40.5">
      <c r="A3" s="290">
        <f>MAX($A$1:A2)+1</f>
        <v>2</v>
      </c>
      <c r="B3" s="318" t="s">
        <v>5094</v>
      </c>
      <c r="C3" s="290" t="s">
        <v>12</v>
      </c>
      <c r="D3" s="290" t="s">
        <v>262</v>
      </c>
      <c r="E3" s="290" t="s">
        <v>1130</v>
      </c>
      <c r="F3" s="290" t="s">
        <v>5080</v>
      </c>
      <c r="G3" s="308" t="s">
        <v>15</v>
      </c>
      <c r="H3" s="290">
        <v>1</v>
      </c>
      <c r="I3" s="308">
        <v>10</v>
      </c>
      <c r="J3" s="290" t="s">
        <v>5081</v>
      </c>
      <c r="K3" s="290">
        <v>15067706114</v>
      </c>
    </row>
    <row r="4" spans="1:11" ht="40.5">
      <c r="A4" s="290">
        <f>MAX($A$1:A3)+1</f>
        <v>3</v>
      </c>
      <c r="B4" s="318" t="s">
        <v>5095</v>
      </c>
      <c r="C4" s="290" t="s">
        <v>12</v>
      </c>
      <c r="D4" s="290" t="s">
        <v>262</v>
      </c>
      <c r="E4" s="290" t="s">
        <v>985</v>
      </c>
      <c r="F4" s="290" t="s">
        <v>5082</v>
      </c>
      <c r="G4" s="308" t="s">
        <v>15</v>
      </c>
      <c r="H4" s="290">
        <v>2</v>
      </c>
      <c r="I4" s="308">
        <v>10</v>
      </c>
      <c r="J4" s="290" t="s">
        <v>5083</v>
      </c>
      <c r="K4" s="290">
        <v>13806869783</v>
      </c>
    </row>
    <row r="5" spans="1:11" ht="40.5">
      <c r="A5" s="290">
        <f>MAX($A$1:A4)+1</f>
        <v>4</v>
      </c>
      <c r="B5" s="318" t="s">
        <v>5096</v>
      </c>
      <c r="C5" s="290" t="s">
        <v>12</v>
      </c>
      <c r="D5" s="290" t="s">
        <v>262</v>
      </c>
      <c r="E5" s="290" t="s">
        <v>5084</v>
      </c>
      <c r="F5" s="290" t="s">
        <v>1844</v>
      </c>
      <c r="G5" s="308" t="s">
        <v>15</v>
      </c>
      <c r="H5" s="290">
        <v>2</v>
      </c>
      <c r="I5" s="308">
        <v>10</v>
      </c>
      <c r="J5" s="290" t="s">
        <v>5085</v>
      </c>
      <c r="K5" s="290">
        <v>27773666</v>
      </c>
    </row>
    <row r="6" spans="1:11" ht="40.5">
      <c r="A6" s="290">
        <f>MAX($A$1:A5)+1</f>
        <v>5</v>
      </c>
      <c r="B6" s="318" t="s">
        <v>5086</v>
      </c>
      <c r="C6" s="290" t="s">
        <v>12</v>
      </c>
      <c r="D6" s="290" t="s">
        <v>262</v>
      </c>
      <c r="E6" s="290" t="s">
        <v>1154</v>
      </c>
      <c r="F6" s="290" t="s">
        <v>5087</v>
      </c>
      <c r="G6" s="308" t="s">
        <v>15</v>
      </c>
      <c r="H6" s="290">
        <v>5</v>
      </c>
      <c r="I6" s="308">
        <v>10</v>
      </c>
      <c r="J6" s="290" t="s">
        <v>5088</v>
      </c>
      <c r="K6" s="290">
        <v>13506677333</v>
      </c>
    </row>
    <row r="7" spans="1:11" ht="40.5">
      <c r="A7" s="290">
        <f>MAX($A$1:A6)+1</f>
        <v>6</v>
      </c>
      <c r="B7" s="318" t="s">
        <v>5097</v>
      </c>
      <c r="C7" s="290" t="s">
        <v>12</v>
      </c>
      <c r="D7" s="290" t="s">
        <v>262</v>
      </c>
      <c r="E7" s="290" t="s">
        <v>1526</v>
      </c>
      <c r="F7" s="290" t="s">
        <v>5089</v>
      </c>
      <c r="G7" s="308" t="s">
        <v>15</v>
      </c>
      <c r="H7" s="290">
        <v>1</v>
      </c>
      <c r="I7" s="308">
        <v>10</v>
      </c>
      <c r="J7" s="290" t="s">
        <v>5090</v>
      </c>
      <c r="K7" s="290">
        <v>13777725711</v>
      </c>
    </row>
    <row r="8" spans="1:11" ht="54">
      <c r="A8" s="290">
        <f>MAX($A$1:A7)+1</f>
        <v>7</v>
      </c>
      <c r="B8" s="318" t="s">
        <v>5098</v>
      </c>
      <c r="C8" s="290" t="s">
        <v>12</v>
      </c>
      <c r="D8" s="290" t="s">
        <v>262</v>
      </c>
      <c r="E8" s="290" t="s">
        <v>1434</v>
      </c>
      <c r="F8" s="290" t="s">
        <v>5091</v>
      </c>
      <c r="G8" s="308" t="s">
        <v>15</v>
      </c>
      <c r="H8" s="290">
        <v>3</v>
      </c>
      <c r="I8" s="308">
        <v>10</v>
      </c>
      <c r="J8" s="290" t="s">
        <v>5092</v>
      </c>
      <c r="K8" s="290">
        <v>18368720318</v>
      </c>
    </row>
    <row r="9" spans="1:11" ht="40.5">
      <c r="A9" s="290">
        <f>MAX($A$1:A8)+1</f>
        <v>8</v>
      </c>
      <c r="B9" s="318" t="s">
        <v>5112</v>
      </c>
      <c r="C9" s="290" t="s">
        <v>12</v>
      </c>
      <c r="D9" s="290" t="s">
        <v>262</v>
      </c>
      <c r="E9" s="290" t="s">
        <v>5099</v>
      </c>
      <c r="F9" s="290" t="s">
        <v>5100</v>
      </c>
      <c r="G9" s="308" t="s">
        <v>15</v>
      </c>
      <c r="H9" s="290">
        <v>2</v>
      </c>
      <c r="I9" s="308">
        <v>10</v>
      </c>
      <c r="J9" s="290" t="s">
        <v>5101</v>
      </c>
      <c r="K9" s="290">
        <v>13757787253</v>
      </c>
    </row>
    <row r="10" spans="1:11" ht="27">
      <c r="A10" s="290">
        <f>MAX($A$1:A9)+1</f>
        <v>9</v>
      </c>
      <c r="B10" s="318" t="s">
        <v>5113</v>
      </c>
      <c r="C10" s="290" t="s">
        <v>12</v>
      </c>
      <c r="D10" s="290" t="s">
        <v>262</v>
      </c>
      <c r="E10" s="290" t="s">
        <v>1617</v>
      </c>
      <c r="F10" s="290" t="s">
        <v>5102</v>
      </c>
      <c r="G10" s="308" t="s">
        <v>15</v>
      </c>
      <c r="H10" s="290">
        <v>2</v>
      </c>
      <c r="I10" s="308">
        <v>10</v>
      </c>
      <c r="J10" s="290" t="s">
        <v>5103</v>
      </c>
      <c r="K10" s="290">
        <v>13736397959</v>
      </c>
    </row>
    <row r="11" spans="1:11" ht="40.5">
      <c r="A11" s="290">
        <f>MAX($A$1:A10)+1</f>
        <v>10</v>
      </c>
      <c r="B11" s="318" t="s">
        <v>5114</v>
      </c>
      <c r="C11" s="290" t="s">
        <v>12</v>
      </c>
      <c r="D11" s="290" t="s">
        <v>262</v>
      </c>
      <c r="E11" s="290" t="s">
        <v>923</v>
      </c>
      <c r="F11" s="290" t="s">
        <v>5104</v>
      </c>
      <c r="G11" s="308" t="s">
        <v>15</v>
      </c>
      <c r="H11" s="290">
        <v>3</v>
      </c>
      <c r="I11" s="308">
        <v>10</v>
      </c>
      <c r="J11" s="290" t="s">
        <v>5105</v>
      </c>
      <c r="K11" s="290">
        <v>13506550800</v>
      </c>
    </row>
    <row r="12" spans="1:11" ht="27">
      <c r="A12" s="290">
        <f>MAX($A$1:A11)+1</f>
        <v>11</v>
      </c>
      <c r="B12" s="318" t="s">
        <v>5115</v>
      </c>
      <c r="C12" s="290" t="s">
        <v>12</v>
      </c>
      <c r="D12" s="290" t="s">
        <v>262</v>
      </c>
      <c r="E12" s="290" t="s">
        <v>5106</v>
      </c>
      <c r="F12" s="290" t="s">
        <v>5107</v>
      </c>
      <c r="G12" s="308" t="s">
        <v>15</v>
      </c>
      <c r="H12" s="290">
        <v>1</v>
      </c>
      <c r="I12" s="308">
        <v>10</v>
      </c>
      <c r="J12" s="290" t="s">
        <v>5108</v>
      </c>
      <c r="K12" s="290">
        <v>18968773361</v>
      </c>
    </row>
    <row r="13" spans="1:11" ht="40.5">
      <c r="A13" s="290">
        <f>MAX($A$1:A12)+1</f>
        <v>12</v>
      </c>
      <c r="B13" s="318" t="s">
        <v>5116</v>
      </c>
      <c r="C13" s="290" t="s">
        <v>12</v>
      </c>
      <c r="D13" s="290" t="s">
        <v>262</v>
      </c>
      <c r="E13" s="290" t="s">
        <v>5109</v>
      </c>
      <c r="F13" s="290" t="s">
        <v>5110</v>
      </c>
      <c r="G13" s="308" t="s">
        <v>15</v>
      </c>
      <c r="H13" s="290">
        <v>2</v>
      </c>
      <c r="I13" s="308">
        <v>10</v>
      </c>
      <c r="J13" s="290" t="s">
        <v>5111</v>
      </c>
      <c r="K13" s="290">
        <v>13968754806</v>
      </c>
    </row>
    <row r="14" spans="1:11" ht="40.5">
      <c r="A14" s="321">
        <f>COUNTA(A$2:A13)+1</f>
        <v>13</v>
      </c>
      <c r="B14" s="321" t="s">
        <v>5117</v>
      </c>
      <c r="C14" s="321" t="s">
        <v>1758</v>
      </c>
      <c r="D14" s="321" t="s">
        <v>1739</v>
      </c>
      <c r="E14" s="321" t="s">
        <v>1273</v>
      </c>
      <c r="F14" s="310" t="s">
        <v>5118</v>
      </c>
      <c r="G14" s="321" t="s">
        <v>74</v>
      </c>
      <c r="H14" s="322">
        <v>1</v>
      </c>
      <c r="I14" s="312" t="s">
        <v>1768</v>
      </c>
      <c r="J14" s="322" t="s">
        <v>5119</v>
      </c>
      <c r="K14" s="321">
        <v>13706682530</v>
      </c>
    </row>
    <row r="15" spans="1:11" ht="27">
      <c r="A15" s="543">
        <f>COUNTA(A$2:A14)+1</f>
        <v>14</v>
      </c>
      <c r="B15" s="543" t="s">
        <v>5120</v>
      </c>
      <c r="C15" s="543" t="s">
        <v>1738</v>
      </c>
      <c r="D15" s="543" t="s">
        <v>1721</v>
      </c>
      <c r="E15" s="321" t="s">
        <v>1130</v>
      </c>
      <c r="F15" s="310" t="s">
        <v>5122</v>
      </c>
      <c r="G15" s="321" t="s">
        <v>74</v>
      </c>
      <c r="H15" s="322">
        <v>1</v>
      </c>
      <c r="I15" s="312" t="s">
        <v>1745</v>
      </c>
      <c r="J15" s="544" t="s">
        <v>5121</v>
      </c>
      <c r="K15" s="543">
        <v>18058839820</v>
      </c>
    </row>
    <row r="16" spans="1:11" ht="27">
      <c r="A16" s="543"/>
      <c r="B16" s="543"/>
      <c r="C16" s="543"/>
      <c r="D16" s="543"/>
      <c r="E16" s="321" t="s">
        <v>5123</v>
      </c>
      <c r="F16" s="310" t="s">
        <v>5124</v>
      </c>
      <c r="G16" s="321" t="s">
        <v>74</v>
      </c>
      <c r="H16" s="322">
        <v>1</v>
      </c>
      <c r="I16" s="312" t="s">
        <v>1745</v>
      </c>
      <c r="J16" s="544"/>
      <c r="K16" s="543"/>
    </row>
    <row r="17" spans="1:11" ht="27">
      <c r="A17" s="319">
        <f>COUNTA(A$2:A16)+1</f>
        <v>15</v>
      </c>
      <c r="B17" s="318" t="s">
        <v>5125</v>
      </c>
      <c r="C17" s="319" t="s">
        <v>5126</v>
      </c>
      <c r="D17" s="320" t="s">
        <v>1793</v>
      </c>
      <c r="E17" s="317" t="s">
        <v>3306</v>
      </c>
      <c r="F17" s="320" t="s">
        <v>5127</v>
      </c>
      <c r="G17" s="319" t="s">
        <v>1641</v>
      </c>
      <c r="H17" s="319">
        <v>4</v>
      </c>
      <c r="I17" s="319" t="s">
        <v>4899</v>
      </c>
      <c r="J17" s="320" t="s">
        <v>2954</v>
      </c>
      <c r="K17" s="320">
        <v>13616652892</v>
      </c>
    </row>
    <row r="18" spans="1:11" ht="40.5">
      <c r="A18" s="319">
        <f>MAX($A$1:A17)+1</f>
        <v>16</v>
      </c>
      <c r="B18" s="318" t="s">
        <v>5139</v>
      </c>
      <c r="C18" s="319" t="s">
        <v>12</v>
      </c>
      <c r="D18" s="319" t="s">
        <v>262</v>
      </c>
      <c r="E18" s="319" t="s">
        <v>5128</v>
      </c>
      <c r="F18" s="319" t="s">
        <v>5129</v>
      </c>
      <c r="G18" s="306" t="s">
        <v>15</v>
      </c>
      <c r="H18" s="319">
        <v>1</v>
      </c>
      <c r="I18" s="306">
        <v>10</v>
      </c>
      <c r="J18" s="319" t="s">
        <v>5130</v>
      </c>
      <c r="K18" s="317">
        <v>13706609827</v>
      </c>
    </row>
    <row r="19" spans="1:11" ht="40.5">
      <c r="A19" s="319">
        <f>MAX($A$1:A18)+1</f>
        <v>17</v>
      </c>
      <c r="B19" s="318" t="s">
        <v>5140</v>
      </c>
      <c r="C19" s="319" t="s">
        <v>12</v>
      </c>
      <c r="D19" s="319" t="s">
        <v>262</v>
      </c>
      <c r="E19" s="319" t="s">
        <v>576</v>
      </c>
      <c r="F19" s="319" t="s">
        <v>5131</v>
      </c>
      <c r="G19" s="306" t="s">
        <v>15</v>
      </c>
      <c r="H19" s="319">
        <v>1</v>
      </c>
      <c r="I19" s="306">
        <v>10</v>
      </c>
      <c r="J19" s="319" t="s">
        <v>5132</v>
      </c>
      <c r="K19" s="317">
        <v>15355778780</v>
      </c>
    </row>
    <row r="20" spans="1:11" ht="54">
      <c r="A20" s="319">
        <f>MAX($A$1:A19)+1</f>
        <v>18</v>
      </c>
      <c r="B20" s="318" t="s">
        <v>5141</v>
      </c>
      <c r="C20" s="319" t="s">
        <v>12</v>
      </c>
      <c r="D20" s="319" t="s">
        <v>262</v>
      </c>
      <c r="E20" s="319" t="s">
        <v>5133</v>
      </c>
      <c r="F20" s="319" t="s">
        <v>5134</v>
      </c>
      <c r="G20" s="306" t="s">
        <v>15</v>
      </c>
      <c r="H20" s="319">
        <v>3</v>
      </c>
      <c r="I20" s="306">
        <v>10</v>
      </c>
      <c r="J20" s="319" t="s">
        <v>5135</v>
      </c>
      <c r="K20" s="317">
        <v>62675828</v>
      </c>
    </row>
    <row r="21" spans="1:11" ht="40.5">
      <c r="A21" s="319">
        <f>MAX($A$1:A20)+1</f>
        <v>19</v>
      </c>
      <c r="B21" s="318" t="s">
        <v>5136</v>
      </c>
      <c r="C21" s="319" t="s">
        <v>12</v>
      </c>
      <c r="D21" s="319" t="s">
        <v>262</v>
      </c>
      <c r="E21" s="319" t="s">
        <v>3752</v>
      </c>
      <c r="F21" s="319" t="s">
        <v>5137</v>
      </c>
      <c r="G21" s="306" t="s">
        <v>15</v>
      </c>
      <c r="H21" s="319">
        <v>2</v>
      </c>
      <c r="I21" s="306">
        <v>10</v>
      </c>
      <c r="J21" s="319" t="s">
        <v>5138</v>
      </c>
      <c r="K21" s="317">
        <v>13588924208</v>
      </c>
    </row>
    <row r="22" spans="1:11" ht="27">
      <c r="A22" s="319">
        <f>MAX($A$1:A21)+1</f>
        <v>20</v>
      </c>
      <c r="B22" s="318" t="s">
        <v>5142</v>
      </c>
      <c r="C22" s="319" t="s">
        <v>12</v>
      </c>
      <c r="D22" s="319" t="s">
        <v>262</v>
      </c>
      <c r="E22" s="319" t="s">
        <v>5084</v>
      </c>
      <c r="F22" s="319" t="s">
        <v>5143</v>
      </c>
      <c r="G22" s="306" t="s">
        <v>15</v>
      </c>
      <c r="H22" s="319">
        <v>2</v>
      </c>
      <c r="I22" s="306">
        <v>10</v>
      </c>
      <c r="J22" s="319" t="s">
        <v>5144</v>
      </c>
      <c r="K22" s="317">
        <v>13505871171</v>
      </c>
    </row>
    <row r="23" spans="1:11" ht="40.5">
      <c r="A23" s="319">
        <f>MAX($A$1:A22)+1</f>
        <v>21</v>
      </c>
      <c r="B23" s="318" t="s">
        <v>5151</v>
      </c>
      <c r="C23" s="319" t="s">
        <v>1397</v>
      </c>
      <c r="D23" s="319" t="s">
        <v>29</v>
      </c>
      <c r="E23" s="319" t="s">
        <v>1145</v>
      </c>
      <c r="F23" s="319" t="s">
        <v>1591</v>
      </c>
      <c r="G23" s="306" t="s">
        <v>15</v>
      </c>
      <c r="H23" s="319">
        <v>1</v>
      </c>
      <c r="I23" s="306">
        <v>10</v>
      </c>
      <c r="J23" s="319" t="s">
        <v>5145</v>
      </c>
      <c r="K23" s="317">
        <v>13615771562</v>
      </c>
    </row>
    <row r="24" spans="1:11" ht="40.5">
      <c r="A24" s="319">
        <f>MAX($A$1:A23)+1</f>
        <v>22</v>
      </c>
      <c r="B24" s="318" t="s">
        <v>5152</v>
      </c>
      <c r="C24" s="319" t="s">
        <v>12</v>
      </c>
      <c r="D24" s="319" t="s">
        <v>262</v>
      </c>
      <c r="E24" s="319" t="s">
        <v>5146</v>
      </c>
      <c r="F24" s="319" t="s">
        <v>5014</v>
      </c>
      <c r="G24" s="306" t="s">
        <v>15</v>
      </c>
      <c r="H24" s="319">
        <v>5</v>
      </c>
      <c r="I24" s="306">
        <v>10</v>
      </c>
      <c r="J24" s="319" t="s">
        <v>5147</v>
      </c>
      <c r="K24" s="317">
        <v>13587758078</v>
      </c>
    </row>
    <row r="25" spans="1:11" ht="40.5">
      <c r="A25" s="317">
        <f>MAX($A$1:A24)+1</f>
        <v>23</v>
      </c>
      <c r="B25" s="318" t="s">
        <v>5153</v>
      </c>
      <c r="C25" s="317" t="s">
        <v>12</v>
      </c>
      <c r="D25" s="317" t="s">
        <v>262</v>
      </c>
      <c r="E25" s="317" t="s">
        <v>5148</v>
      </c>
      <c r="F25" s="317" t="s">
        <v>5149</v>
      </c>
      <c r="G25" s="323" t="s">
        <v>15</v>
      </c>
      <c r="H25" s="317">
        <v>1</v>
      </c>
      <c r="I25" s="323">
        <v>10</v>
      </c>
      <c r="J25" s="317" t="s">
        <v>5150</v>
      </c>
      <c r="K25" s="317">
        <v>13587957577</v>
      </c>
    </row>
    <row r="26" spans="1:11" ht="27">
      <c r="A26" s="317">
        <f>MAX($A$1:A25)+1</f>
        <v>24</v>
      </c>
      <c r="B26" s="318" t="s">
        <v>5156</v>
      </c>
      <c r="C26" s="317" t="s">
        <v>12</v>
      </c>
      <c r="D26" s="317" t="s">
        <v>262</v>
      </c>
      <c r="E26" s="317" t="s">
        <v>225</v>
      </c>
      <c r="F26" s="317" t="s">
        <v>5154</v>
      </c>
      <c r="G26" s="323" t="s">
        <v>15</v>
      </c>
      <c r="H26" s="317">
        <v>5</v>
      </c>
      <c r="I26" s="323">
        <v>10</v>
      </c>
      <c r="J26" s="317" t="s">
        <v>5155</v>
      </c>
      <c r="K26" s="317">
        <v>13968780903</v>
      </c>
    </row>
    <row r="27" spans="1:11" ht="40.5">
      <c r="A27" s="317">
        <f>MAX($A$1:A26)+1</f>
        <v>25</v>
      </c>
      <c r="B27" s="318" t="s">
        <v>5165</v>
      </c>
      <c r="C27" s="317" t="s">
        <v>12</v>
      </c>
      <c r="D27" s="317" t="s">
        <v>262</v>
      </c>
      <c r="E27" s="317" t="s">
        <v>923</v>
      </c>
      <c r="F27" s="317" t="s">
        <v>5157</v>
      </c>
      <c r="G27" s="323" t="s">
        <v>15</v>
      </c>
      <c r="H27" s="317">
        <v>2</v>
      </c>
      <c r="I27" s="323">
        <v>10</v>
      </c>
      <c r="J27" s="317" t="s">
        <v>5158</v>
      </c>
      <c r="K27" s="317">
        <v>15957734597</v>
      </c>
    </row>
    <row r="28" spans="1:11" ht="40.5">
      <c r="A28" s="317">
        <f>MAX($A$1:A27)+1</f>
        <v>26</v>
      </c>
      <c r="B28" s="318" t="s">
        <v>5166</v>
      </c>
      <c r="C28" s="317" t="s">
        <v>12</v>
      </c>
      <c r="D28" s="317" t="s">
        <v>262</v>
      </c>
      <c r="E28" s="317" t="s">
        <v>524</v>
      </c>
      <c r="F28" s="317" t="s">
        <v>5159</v>
      </c>
      <c r="G28" s="323" t="s">
        <v>15</v>
      </c>
      <c r="H28" s="317">
        <v>1</v>
      </c>
      <c r="I28" s="323">
        <v>10</v>
      </c>
      <c r="J28" s="317" t="s">
        <v>5160</v>
      </c>
      <c r="K28" s="317">
        <v>13676574959</v>
      </c>
    </row>
    <row r="29" spans="1:11" ht="40.5">
      <c r="A29" s="317">
        <f>MAX($A$1:A28)+1</f>
        <v>27</v>
      </c>
      <c r="B29" s="318" t="s">
        <v>5167</v>
      </c>
      <c r="C29" s="317" t="s">
        <v>12</v>
      </c>
      <c r="D29" s="317" t="s">
        <v>262</v>
      </c>
      <c r="E29" s="317" t="s">
        <v>2620</v>
      </c>
      <c r="F29" s="317" t="s">
        <v>5161</v>
      </c>
      <c r="G29" s="323" t="s">
        <v>15</v>
      </c>
      <c r="H29" s="317">
        <v>2</v>
      </c>
      <c r="I29" s="323">
        <v>10</v>
      </c>
      <c r="J29" s="317" t="s">
        <v>5162</v>
      </c>
      <c r="K29" s="317">
        <v>62799660</v>
      </c>
    </row>
    <row r="30" spans="1:11">
      <c r="A30" s="319">
        <f>MAX($A$1:A29)+1</f>
        <v>28</v>
      </c>
      <c r="B30" s="4" t="s">
        <v>5168</v>
      </c>
      <c r="C30" s="319" t="s">
        <v>12</v>
      </c>
      <c r="D30" s="319" t="s">
        <v>262</v>
      </c>
      <c r="E30" s="319" t="s">
        <v>2356</v>
      </c>
      <c r="F30" s="319" t="s">
        <v>5163</v>
      </c>
      <c r="G30" s="306" t="s">
        <v>15</v>
      </c>
      <c r="H30" s="319">
        <v>2</v>
      </c>
      <c r="I30" s="306">
        <v>10</v>
      </c>
      <c r="J30" s="319" t="s">
        <v>5164</v>
      </c>
      <c r="K30" s="317">
        <v>15967479852</v>
      </c>
    </row>
    <row r="31" spans="1:11" ht="135">
      <c r="A31" s="502">
        <f>MAX($A$2:A30)+1</f>
        <v>29</v>
      </c>
      <c r="B31" s="505" t="s">
        <v>5169</v>
      </c>
      <c r="C31" s="502" t="s">
        <v>12</v>
      </c>
      <c r="D31" s="502" t="s">
        <v>5170</v>
      </c>
      <c r="E31" s="324" t="s">
        <v>5171</v>
      </c>
      <c r="F31" s="324" t="s">
        <v>5172</v>
      </c>
      <c r="G31" s="320" t="s">
        <v>1641</v>
      </c>
      <c r="H31" s="319">
        <v>1</v>
      </c>
      <c r="I31" s="319" t="s">
        <v>429</v>
      </c>
      <c r="J31" s="550" t="s">
        <v>1105</v>
      </c>
      <c r="K31" s="550" t="s">
        <v>5173</v>
      </c>
    </row>
    <row r="32" spans="1:11" ht="189">
      <c r="A32" s="502"/>
      <c r="B32" s="502"/>
      <c r="C32" s="502"/>
      <c r="D32" s="502"/>
      <c r="E32" s="324" t="s">
        <v>5174</v>
      </c>
      <c r="F32" s="324" t="s">
        <v>5175</v>
      </c>
      <c r="G32" s="320" t="s">
        <v>1641</v>
      </c>
      <c r="H32" s="319">
        <v>1</v>
      </c>
      <c r="I32" s="319" t="s">
        <v>429</v>
      </c>
      <c r="J32" s="550"/>
      <c r="K32" s="550"/>
    </row>
    <row r="33" spans="1:11" ht="94.5">
      <c r="A33" s="502">
        <f>MAX($A$2:A32)+1</f>
        <v>30</v>
      </c>
      <c r="B33" s="505" t="s">
        <v>5176</v>
      </c>
      <c r="C33" s="502" t="s">
        <v>12</v>
      </c>
      <c r="D33" s="502" t="s">
        <v>262</v>
      </c>
      <c r="E33" s="324" t="s">
        <v>5178</v>
      </c>
      <c r="F33" s="324" t="s">
        <v>5179</v>
      </c>
      <c r="G33" s="320" t="s">
        <v>1097</v>
      </c>
      <c r="H33" s="320">
        <v>2</v>
      </c>
      <c r="I33" s="325" t="s">
        <v>1190</v>
      </c>
      <c r="J33" s="550" t="s">
        <v>5177</v>
      </c>
      <c r="K33" s="550">
        <v>13957759233</v>
      </c>
    </row>
    <row r="34" spans="1:11" ht="94.5">
      <c r="A34" s="502"/>
      <c r="B34" s="502"/>
      <c r="C34" s="502"/>
      <c r="D34" s="502"/>
      <c r="E34" s="324" t="s">
        <v>5180</v>
      </c>
      <c r="F34" s="324" t="s">
        <v>5181</v>
      </c>
      <c r="G34" s="320" t="s">
        <v>1641</v>
      </c>
      <c r="H34" s="320">
        <v>3</v>
      </c>
      <c r="I34" s="325" t="s">
        <v>1190</v>
      </c>
      <c r="J34" s="550"/>
      <c r="K34" s="550"/>
    </row>
  </sheetData>
  <mergeCells count="18">
    <mergeCell ref="K15:K16"/>
    <mergeCell ref="A15:A16"/>
    <mergeCell ref="B15:B16"/>
    <mergeCell ref="C15:C16"/>
    <mergeCell ref="D15:D16"/>
    <mergeCell ref="J15:J16"/>
    <mergeCell ref="K33:K34"/>
    <mergeCell ref="A31:A32"/>
    <mergeCell ref="B31:B32"/>
    <mergeCell ref="C31:C32"/>
    <mergeCell ref="D31:D32"/>
    <mergeCell ref="J31:J32"/>
    <mergeCell ref="K31:K32"/>
    <mergeCell ref="A33:A34"/>
    <mergeCell ref="B33:B34"/>
    <mergeCell ref="C33:C34"/>
    <mergeCell ref="D33:D34"/>
    <mergeCell ref="J33:J34"/>
  </mergeCells>
  <phoneticPr fontId="4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5"/>
  <sheetViews>
    <sheetView topLeftCell="A124" zoomScale="90" zoomScaleNormal="90" workbookViewId="0">
      <selection activeCell="C155" sqref="C155"/>
    </sheetView>
  </sheetViews>
  <sheetFormatPr defaultColWidth="9" defaultRowHeight="13.5"/>
  <cols>
    <col min="1" max="1" width="9" style="199"/>
    <col min="2" max="4" width="22.5" style="42" customWidth="1"/>
    <col min="5" max="5" width="11.625" style="85" customWidth="1"/>
    <col min="6" max="6" width="43.25" style="42" customWidth="1"/>
    <col min="7" max="7" width="14.875" style="42" customWidth="1"/>
    <col min="8" max="8" width="10.375" style="42" customWidth="1"/>
    <col min="9" max="9" width="12.5" style="199" customWidth="1"/>
    <col min="10" max="10" width="9" style="208"/>
    <col min="11" max="11" width="17.25" style="42" customWidth="1"/>
    <col min="12" max="16384" width="9" style="42"/>
  </cols>
  <sheetData>
    <row r="1" spans="1:11" ht="25.5">
      <c r="A1" s="371" t="s">
        <v>740</v>
      </c>
      <c r="B1" s="372"/>
      <c r="C1" s="372"/>
      <c r="D1" s="372"/>
      <c r="E1" s="373"/>
      <c r="F1" s="372"/>
      <c r="G1" s="372"/>
      <c r="H1" s="372"/>
      <c r="I1" s="372"/>
      <c r="J1" s="373"/>
      <c r="K1" s="374"/>
    </row>
    <row r="2" spans="1:11">
      <c r="A2" s="53" t="s">
        <v>0</v>
      </c>
      <c r="B2" s="111" t="s">
        <v>432</v>
      </c>
      <c r="C2" s="111" t="s">
        <v>741</v>
      </c>
      <c r="D2" s="111" t="s">
        <v>3</v>
      </c>
      <c r="E2" s="119" t="s">
        <v>433</v>
      </c>
      <c r="F2" s="232" t="s">
        <v>742</v>
      </c>
      <c r="G2" s="232" t="s">
        <v>743</v>
      </c>
      <c r="H2" s="232" t="s">
        <v>744</v>
      </c>
      <c r="I2" s="232" t="s">
        <v>745</v>
      </c>
      <c r="J2" s="233" t="s">
        <v>9</v>
      </c>
      <c r="K2" s="53" t="s">
        <v>746</v>
      </c>
    </row>
    <row r="3" spans="1:11">
      <c r="A3" s="53">
        <f>MAX($A$2:A2)+1</f>
        <v>1</v>
      </c>
      <c r="B3" s="119" t="s">
        <v>747</v>
      </c>
      <c r="C3" s="119" t="s">
        <v>12</v>
      </c>
      <c r="D3" s="119" t="s">
        <v>50</v>
      </c>
      <c r="E3" s="119" t="s">
        <v>748</v>
      </c>
      <c r="F3" s="232" t="s">
        <v>749</v>
      </c>
      <c r="G3" s="232" t="s">
        <v>74</v>
      </c>
      <c r="H3" s="232">
        <v>5</v>
      </c>
      <c r="I3" s="232">
        <v>12</v>
      </c>
      <c r="J3" s="233" t="s">
        <v>750</v>
      </c>
      <c r="K3" s="53">
        <v>15258004563</v>
      </c>
    </row>
    <row r="4" spans="1:11" ht="36">
      <c r="A4" s="344">
        <f>MAX($A$2:A3)+1</f>
        <v>2</v>
      </c>
      <c r="B4" s="365" t="s">
        <v>751</v>
      </c>
      <c r="C4" s="365" t="s">
        <v>12</v>
      </c>
      <c r="D4" s="365" t="s">
        <v>752</v>
      </c>
      <c r="E4" s="119" t="s">
        <v>255</v>
      </c>
      <c r="F4" s="119" t="s">
        <v>753</v>
      </c>
      <c r="G4" s="232" t="s">
        <v>74</v>
      </c>
      <c r="H4" s="232">
        <v>2</v>
      </c>
      <c r="I4" s="120" t="s">
        <v>754</v>
      </c>
      <c r="J4" s="358" t="s">
        <v>755</v>
      </c>
      <c r="K4" s="350">
        <v>15869636589</v>
      </c>
    </row>
    <row r="5" spans="1:11" ht="24">
      <c r="A5" s="344"/>
      <c r="B5" s="365"/>
      <c r="C5" s="354"/>
      <c r="D5" s="365"/>
      <c r="E5" s="119" t="s">
        <v>756</v>
      </c>
      <c r="F5" s="119" t="s">
        <v>757</v>
      </c>
      <c r="G5" s="232" t="s">
        <v>74</v>
      </c>
      <c r="H5" s="232">
        <v>2</v>
      </c>
      <c r="I5" s="119" t="s">
        <v>758</v>
      </c>
      <c r="J5" s="358"/>
      <c r="K5" s="350"/>
    </row>
    <row r="6" spans="1:11" ht="24">
      <c r="A6" s="344"/>
      <c r="B6" s="365"/>
      <c r="C6" s="354"/>
      <c r="D6" s="365"/>
      <c r="E6" s="119" t="s">
        <v>759</v>
      </c>
      <c r="F6" s="119" t="s">
        <v>760</v>
      </c>
      <c r="G6" s="232" t="s">
        <v>74</v>
      </c>
      <c r="H6" s="232">
        <v>2</v>
      </c>
      <c r="I6" s="119" t="s">
        <v>761</v>
      </c>
      <c r="J6" s="358"/>
      <c r="K6" s="350"/>
    </row>
    <row r="7" spans="1:11">
      <c r="A7" s="344"/>
      <c r="B7" s="365"/>
      <c r="C7" s="354"/>
      <c r="D7" s="365"/>
      <c r="E7" s="119" t="s">
        <v>762</v>
      </c>
      <c r="F7" s="119" t="s">
        <v>763</v>
      </c>
      <c r="G7" s="232" t="s">
        <v>74</v>
      </c>
      <c r="H7" s="119">
        <v>1</v>
      </c>
      <c r="I7" s="119" t="s">
        <v>764</v>
      </c>
      <c r="J7" s="358"/>
      <c r="K7" s="350"/>
    </row>
    <row r="8" spans="1:11">
      <c r="A8" s="53">
        <f>MAX($A$2:A7)+1</f>
        <v>3</v>
      </c>
      <c r="B8" s="119" t="s">
        <v>765</v>
      </c>
      <c r="C8" s="119" t="s">
        <v>12</v>
      </c>
      <c r="D8" s="119" t="s">
        <v>583</v>
      </c>
      <c r="E8" s="234" t="s">
        <v>766</v>
      </c>
      <c r="F8" s="119" t="s">
        <v>767</v>
      </c>
      <c r="G8" s="232" t="s">
        <v>74</v>
      </c>
      <c r="H8" s="232">
        <v>1</v>
      </c>
      <c r="I8" s="232">
        <v>10</v>
      </c>
      <c r="J8" s="239" t="s">
        <v>768</v>
      </c>
      <c r="K8" s="240">
        <v>13362770258</v>
      </c>
    </row>
    <row r="9" spans="1:11">
      <c r="A9" s="53">
        <f>MAX($A$2:A8)+1</f>
        <v>4</v>
      </c>
      <c r="B9" s="235" t="s">
        <v>769</v>
      </c>
      <c r="C9" s="119" t="s">
        <v>12</v>
      </c>
      <c r="D9" s="235" t="s">
        <v>770</v>
      </c>
      <c r="E9" s="235" t="s">
        <v>771</v>
      </c>
      <c r="F9" s="235" t="s">
        <v>772</v>
      </c>
      <c r="G9" s="232" t="s">
        <v>74</v>
      </c>
      <c r="H9" s="235">
        <v>1</v>
      </c>
      <c r="I9" s="232">
        <v>10</v>
      </c>
      <c r="J9" s="241" t="s">
        <v>773</v>
      </c>
      <c r="K9" s="242">
        <v>13600660299</v>
      </c>
    </row>
    <row r="10" spans="1:11" ht="36">
      <c r="A10" s="53">
        <f>MAX($A$2:A9)+1</f>
        <v>5</v>
      </c>
      <c r="B10" s="119" t="s">
        <v>774</v>
      </c>
      <c r="C10" s="119" t="s">
        <v>12</v>
      </c>
      <c r="D10" s="119" t="s">
        <v>775</v>
      </c>
      <c r="E10" s="119" t="s">
        <v>776</v>
      </c>
      <c r="F10" s="119" t="s">
        <v>777</v>
      </c>
      <c r="G10" s="232" t="s">
        <v>15</v>
      </c>
      <c r="H10" s="232">
        <v>1</v>
      </c>
      <c r="I10" s="119">
        <v>10</v>
      </c>
      <c r="J10" s="233" t="s">
        <v>778</v>
      </c>
      <c r="K10" s="53">
        <v>18967799780</v>
      </c>
    </row>
    <row r="11" spans="1:11" ht="132">
      <c r="A11" s="344">
        <f>MAX($A$2:A10)+1</f>
        <v>6</v>
      </c>
      <c r="B11" s="365" t="s">
        <v>779</v>
      </c>
      <c r="C11" s="365" t="s">
        <v>12</v>
      </c>
      <c r="D11" s="365" t="s">
        <v>780</v>
      </c>
      <c r="E11" s="119" t="s">
        <v>781</v>
      </c>
      <c r="F11" s="119" t="s">
        <v>782</v>
      </c>
      <c r="G11" s="232" t="s">
        <v>74</v>
      </c>
      <c r="H11" s="232">
        <v>1</v>
      </c>
      <c r="I11" s="364">
        <v>12</v>
      </c>
      <c r="J11" s="354" t="s">
        <v>783</v>
      </c>
      <c r="K11" s="344">
        <v>13732285841</v>
      </c>
    </row>
    <row r="12" spans="1:11" ht="168">
      <c r="A12" s="344"/>
      <c r="B12" s="365"/>
      <c r="C12" s="354"/>
      <c r="D12" s="365"/>
      <c r="E12" s="119" t="s">
        <v>784</v>
      </c>
      <c r="F12" s="119" t="s">
        <v>785</v>
      </c>
      <c r="G12" s="232" t="s">
        <v>74</v>
      </c>
      <c r="H12" s="232">
        <v>1</v>
      </c>
      <c r="I12" s="344"/>
      <c r="J12" s="354"/>
      <c r="K12" s="344"/>
    </row>
    <row r="13" spans="1:11" ht="96">
      <c r="A13" s="344"/>
      <c r="B13" s="365"/>
      <c r="C13" s="354"/>
      <c r="D13" s="365"/>
      <c r="E13" s="119" t="s">
        <v>786</v>
      </c>
      <c r="F13" s="119" t="s">
        <v>787</v>
      </c>
      <c r="G13" s="232" t="s">
        <v>74</v>
      </c>
      <c r="H13" s="232">
        <v>1</v>
      </c>
      <c r="I13" s="344"/>
      <c r="J13" s="354"/>
      <c r="K13" s="344"/>
    </row>
    <row r="14" spans="1:11" ht="96">
      <c r="A14" s="344"/>
      <c r="B14" s="365"/>
      <c r="C14" s="354"/>
      <c r="D14" s="365"/>
      <c r="E14" s="119" t="s">
        <v>788</v>
      </c>
      <c r="F14" s="119" t="s">
        <v>789</v>
      </c>
      <c r="G14" s="232" t="s">
        <v>74</v>
      </c>
      <c r="H14" s="232">
        <v>2</v>
      </c>
      <c r="I14" s="232">
        <v>8</v>
      </c>
      <c r="J14" s="354"/>
      <c r="K14" s="344"/>
    </row>
    <row r="15" spans="1:11" ht="36">
      <c r="A15" s="344"/>
      <c r="B15" s="365"/>
      <c r="C15" s="354"/>
      <c r="D15" s="365"/>
      <c r="E15" s="119" t="s">
        <v>790</v>
      </c>
      <c r="F15" s="119" t="s">
        <v>791</v>
      </c>
      <c r="G15" s="232" t="s">
        <v>74</v>
      </c>
      <c r="H15" s="232">
        <v>10</v>
      </c>
      <c r="I15" s="232">
        <v>10</v>
      </c>
      <c r="J15" s="354"/>
      <c r="K15" s="344"/>
    </row>
    <row r="16" spans="1:11" ht="72">
      <c r="A16" s="344"/>
      <c r="B16" s="365"/>
      <c r="C16" s="354"/>
      <c r="D16" s="365"/>
      <c r="E16" s="119" t="s">
        <v>792</v>
      </c>
      <c r="F16" s="119" t="s">
        <v>793</v>
      </c>
      <c r="G16" s="232" t="s">
        <v>74</v>
      </c>
      <c r="H16" s="232">
        <v>1</v>
      </c>
      <c r="I16" s="232">
        <v>8</v>
      </c>
      <c r="J16" s="354"/>
      <c r="K16" s="344"/>
    </row>
    <row r="17" spans="1:11" ht="72">
      <c r="A17" s="344"/>
      <c r="B17" s="365"/>
      <c r="C17" s="354"/>
      <c r="D17" s="365"/>
      <c r="E17" s="119" t="s">
        <v>794</v>
      </c>
      <c r="F17" s="119" t="s">
        <v>795</v>
      </c>
      <c r="G17" s="232" t="s">
        <v>74</v>
      </c>
      <c r="H17" s="232">
        <v>4</v>
      </c>
      <c r="I17" s="232">
        <v>12</v>
      </c>
      <c r="J17" s="354"/>
      <c r="K17" s="344"/>
    </row>
    <row r="18" spans="1:11" ht="156">
      <c r="A18" s="344"/>
      <c r="B18" s="365"/>
      <c r="C18" s="354"/>
      <c r="D18" s="365"/>
      <c r="E18" s="119" t="s">
        <v>796</v>
      </c>
      <c r="F18" s="119" t="s">
        <v>797</v>
      </c>
      <c r="G18" s="232" t="s">
        <v>74</v>
      </c>
      <c r="H18" s="232">
        <v>1</v>
      </c>
      <c r="I18" s="232">
        <v>8</v>
      </c>
      <c r="J18" s="354"/>
      <c r="K18" s="344"/>
    </row>
    <row r="19" spans="1:11" ht="108">
      <c r="A19" s="344"/>
      <c r="B19" s="365"/>
      <c r="C19" s="354"/>
      <c r="D19" s="365"/>
      <c r="E19" s="119" t="s">
        <v>798</v>
      </c>
      <c r="F19" s="119" t="s">
        <v>799</v>
      </c>
      <c r="G19" s="232" t="s">
        <v>74</v>
      </c>
      <c r="H19" s="232">
        <v>1</v>
      </c>
      <c r="I19" s="232">
        <v>10</v>
      </c>
      <c r="J19" s="354"/>
      <c r="K19" s="344"/>
    </row>
    <row r="20" spans="1:11" ht="24">
      <c r="A20" s="344">
        <f>MAX($A$2:A19)+1</f>
        <v>7</v>
      </c>
      <c r="B20" s="365" t="s">
        <v>800</v>
      </c>
      <c r="C20" s="365" t="s">
        <v>12</v>
      </c>
      <c r="D20" s="365" t="s">
        <v>770</v>
      </c>
      <c r="E20" s="119" t="s">
        <v>801</v>
      </c>
      <c r="F20" s="119" t="s">
        <v>802</v>
      </c>
      <c r="G20" s="232" t="s">
        <v>74</v>
      </c>
      <c r="H20" s="232">
        <v>1</v>
      </c>
      <c r="I20" s="119">
        <v>10</v>
      </c>
      <c r="J20" s="354" t="s">
        <v>803</v>
      </c>
      <c r="K20" s="344">
        <v>15869489427</v>
      </c>
    </row>
    <row r="21" spans="1:11">
      <c r="A21" s="344"/>
      <c r="B21" s="365"/>
      <c r="C21" s="354"/>
      <c r="D21" s="365"/>
      <c r="E21" s="119" t="s">
        <v>804</v>
      </c>
      <c r="F21" s="119" t="s">
        <v>805</v>
      </c>
      <c r="G21" s="232" t="s">
        <v>74</v>
      </c>
      <c r="H21" s="119">
        <v>1</v>
      </c>
      <c r="I21" s="119">
        <v>11</v>
      </c>
      <c r="J21" s="354"/>
      <c r="K21" s="344"/>
    </row>
    <row r="22" spans="1:11">
      <c r="A22" s="344">
        <f>MAX($A$2:A21)+1</f>
        <v>8</v>
      </c>
      <c r="B22" s="370" t="s">
        <v>806</v>
      </c>
      <c r="C22" s="365" t="s">
        <v>12</v>
      </c>
      <c r="D22" s="370" t="s">
        <v>752</v>
      </c>
      <c r="E22" s="119" t="s">
        <v>807</v>
      </c>
      <c r="F22" s="119" t="s">
        <v>808</v>
      </c>
      <c r="G22" s="232" t="s">
        <v>15</v>
      </c>
      <c r="H22" s="232">
        <v>1</v>
      </c>
      <c r="I22" s="232">
        <v>9</v>
      </c>
      <c r="J22" s="354" t="s">
        <v>809</v>
      </c>
      <c r="K22" s="344">
        <v>13819777113</v>
      </c>
    </row>
    <row r="23" spans="1:11">
      <c r="A23" s="344"/>
      <c r="B23" s="370"/>
      <c r="C23" s="354"/>
      <c r="D23" s="370"/>
      <c r="E23" s="119" t="s">
        <v>810</v>
      </c>
      <c r="F23" s="119" t="s">
        <v>811</v>
      </c>
      <c r="G23" s="232" t="s">
        <v>74</v>
      </c>
      <c r="H23" s="232">
        <v>1</v>
      </c>
      <c r="I23" s="232">
        <v>10</v>
      </c>
      <c r="J23" s="354"/>
      <c r="K23" s="344"/>
    </row>
    <row r="24" spans="1:11">
      <c r="A24" s="53">
        <f>MAX($A$2:A23)+1</f>
        <v>9</v>
      </c>
      <c r="B24" s="119" t="s">
        <v>812</v>
      </c>
      <c r="C24" s="119" t="s">
        <v>12</v>
      </c>
      <c r="D24" s="119" t="s">
        <v>262</v>
      </c>
      <c r="E24" s="119" t="s">
        <v>225</v>
      </c>
      <c r="F24" s="119" t="s">
        <v>813</v>
      </c>
      <c r="G24" s="232" t="s">
        <v>74</v>
      </c>
      <c r="H24" s="232">
        <v>5</v>
      </c>
      <c r="I24" s="119">
        <v>8</v>
      </c>
      <c r="J24" s="243" t="s">
        <v>814</v>
      </c>
      <c r="K24" s="244">
        <v>19906697652</v>
      </c>
    </row>
    <row r="25" spans="1:11" ht="180">
      <c r="A25" s="344">
        <f>MAX($A$2:A24)+1</f>
        <v>10</v>
      </c>
      <c r="B25" s="365" t="s">
        <v>815</v>
      </c>
      <c r="C25" s="365" t="s">
        <v>12</v>
      </c>
      <c r="D25" s="365" t="s">
        <v>816</v>
      </c>
      <c r="E25" s="119" t="s">
        <v>259</v>
      </c>
      <c r="F25" s="119" t="s">
        <v>817</v>
      </c>
      <c r="G25" s="232" t="s">
        <v>74</v>
      </c>
      <c r="H25" s="232">
        <v>5</v>
      </c>
      <c r="I25" s="238" t="s">
        <v>818</v>
      </c>
      <c r="J25" s="354" t="s">
        <v>819</v>
      </c>
      <c r="K25" s="344">
        <v>13968792965</v>
      </c>
    </row>
    <row r="26" spans="1:11" ht="96">
      <c r="A26" s="344"/>
      <c r="B26" s="365"/>
      <c r="C26" s="354"/>
      <c r="D26" s="365"/>
      <c r="E26" s="119" t="s">
        <v>820</v>
      </c>
      <c r="F26" s="119" t="s">
        <v>821</v>
      </c>
      <c r="G26" s="232" t="s">
        <v>74</v>
      </c>
      <c r="H26" s="232">
        <v>5</v>
      </c>
      <c r="I26" s="232">
        <v>6</v>
      </c>
      <c r="J26" s="354"/>
      <c r="K26" s="344"/>
    </row>
    <row r="27" spans="1:11" ht="60">
      <c r="A27" s="344">
        <f>MAX($A$2:A26)+1</f>
        <v>11</v>
      </c>
      <c r="B27" s="365" t="s">
        <v>822</v>
      </c>
      <c r="C27" s="365" t="s">
        <v>12</v>
      </c>
      <c r="D27" s="365" t="s">
        <v>823</v>
      </c>
      <c r="E27" s="119" t="s">
        <v>824</v>
      </c>
      <c r="F27" s="119" t="s">
        <v>825</v>
      </c>
      <c r="G27" s="232" t="s">
        <v>74</v>
      </c>
      <c r="H27" s="232">
        <v>3</v>
      </c>
      <c r="I27" s="119">
        <v>10</v>
      </c>
      <c r="J27" s="354" t="s">
        <v>826</v>
      </c>
      <c r="K27" s="344" t="s">
        <v>827</v>
      </c>
    </row>
    <row r="28" spans="1:11" ht="48">
      <c r="A28" s="344"/>
      <c r="B28" s="365"/>
      <c r="C28" s="354"/>
      <c r="D28" s="365"/>
      <c r="E28" s="119" t="s">
        <v>828</v>
      </c>
      <c r="F28" s="119" t="s">
        <v>829</v>
      </c>
      <c r="G28" s="232" t="s">
        <v>74</v>
      </c>
      <c r="H28" s="232">
        <v>1</v>
      </c>
      <c r="I28" s="119">
        <v>11</v>
      </c>
      <c r="J28" s="354"/>
      <c r="K28" s="344"/>
    </row>
    <row r="29" spans="1:11" ht="84">
      <c r="A29" s="344"/>
      <c r="B29" s="365"/>
      <c r="C29" s="354"/>
      <c r="D29" s="365"/>
      <c r="E29" s="119" t="s">
        <v>830</v>
      </c>
      <c r="F29" s="119" t="s">
        <v>831</v>
      </c>
      <c r="G29" s="232" t="s">
        <v>15</v>
      </c>
      <c r="H29" s="232">
        <v>1</v>
      </c>
      <c r="I29" s="119">
        <v>12</v>
      </c>
      <c r="J29" s="354"/>
      <c r="K29" s="344"/>
    </row>
    <row r="30" spans="1:11" ht="72">
      <c r="A30" s="344"/>
      <c r="B30" s="365"/>
      <c r="C30" s="354"/>
      <c r="D30" s="365"/>
      <c r="E30" s="119" t="s">
        <v>832</v>
      </c>
      <c r="F30" s="119" t="s">
        <v>833</v>
      </c>
      <c r="G30" s="232" t="s">
        <v>15</v>
      </c>
      <c r="H30" s="232">
        <v>1</v>
      </c>
      <c r="I30" s="365">
        <v>10</v>
      </c>
      <c r="J30" s="354"/>
      <c r="K30" s="344"/>
    </row>
    <row r="31" spans="1:11" ht="108">
      <c r="A31" s="344"/>
      <c r="B31" s="365"/>
      <c r="C31" s="354"/>
      <c r="D31" s="365"/>
      <c r="E31" s="119" t="s">
        <v>834</v>
      </c>
      <c r="F31" s="119" t="s">
        <v>835</v>
      </c>
      <c r="G31" s="232" t="s">
        <v>15</v>
      </c>
      <c r="H31" s="232">
        <v>1</v>
      </c>
      <c r="I31" s="354"/>
      <c r="J31" s="354"/>
      <c r="K31" s="344"/>
    </row>
    <row r="32" spans="1:11" ht="24" customHeight="1">
      <c r="A32" s="344">
        <f>MAX($A$2:A31)+1</f>
        <v>12</v>
      </c>
      <c r="B32" s="365" t="s">
        <v>836</v>
      </c>
      <c r="C32" s="365" t="s">
        <v>12</v>
      </c>
      <c r="D32" s="365" t="s">
        <v>837</v>
      </c>
      <c r="E32" s="119" t="s">
        <v>838</v>
      </c>
      <c r="F32" s="232" t="s">
        <v>839</v>
      </c>
      <c r="G32" s="232" t="s">
        <v>15</v>
      </c>
      <c r="H32" s="232" t="s">
        <v>840</v>
      </c>
      <c r="I32" s="232">
        <v>10</v>
      </c>
      <c r="J32" s="354" t="s">
        <v>841</v>
      </c>
      <c r="K32" s="344" t="s">
        <v>842</v>
      </c>
    </row>
    <row r="33" spans="1:11" ht="24" customHeight="1">
      <c r="A33" s="344"/>
      <c r="B33" s="365"/>
      <c r="C33" s="354"/>
      <c r="D33" s="365"/>
      <c r="E33" s="119" t="s">
        <v>843</v>
      </c>
      <c r="F33" s="232" t="s">
        <v>844</v>
      </c>
      <c r="G33" s="232" t="s">
        <v>15</v>
      </c>
      <c r="H33" s="232">
        <v>9</v>
      </c>
      <c r="I33" s="232">
        <v>8</v>
      </c>
      <c r="J33" s="354"/>
      <c r="K33" s="344"/>
    </row>
    <row r="34" spans="1:11">
      <c r="A34" s="53">
        <f>MAX($A$2:A33)+1</f>
        <v>13</v>
      </c>
      <c r="B34" s="119" t="s">
        <v>845</v>
      </c>
      <c r="C34" s="119" t="s">
        <v>12</v>
      </c>
      <c r="D34" s="119" t="s">
        <v>823</v>
      </c>
      <c r="E34" s="119" t="s">
        <v>846</v>
      </c>
      <c r="F34" s="232" t="s">
        <v>847</v>
      </c>
      <c r="G34" s="232" t="s">
        <v>74</v>
      </c>
      <c r="H34" s="232">
        <v>1</v>
      </c>
      <c r="I34" s="232">
        <v>6</v>
      </c>
      <c r="J34" s="233" t="s">
        <v>848</v>
      </c>
      <c r="K34" s="53">
        <v>18066381023</v>
      </c>
    </row>
    <row r="35" spans="1:11" ht="36">
      <c r="A35" s="53">
        <f>MAX($A$2:A34)+1</f>
        <v>14</v>
      </c>
      <c r="B35" s="119" t="s">
        <v>849</v>
      </c>
      <c r="C35" s="119" t="s">
        <v>12</v>
      </c>
      <c r="D35" s="119" t="s">
        <v>837</v>
      </c>
      <c r="E35" s="119" t="s">
        <v>850</v>
      </c>
      <c r="F35" s="119" t="s">
        <v>851</v>
      </c>
      <c r="G35" s="232" t="s">
        <v>74</v>
      </c>
      <c r="H35" s="232">
        <v>1</v>
      </c>
      <c r="I35" s="232">
        <v>8</v>
      </c>
      <c r="J35" s="233" t="s">
        <v>852</v>
      </c>
      <c r="K35" s="53">
        <v>15988781612</v>
      </c>
    </row>
    <row r="36" spans="1:11" ht="72">
      <c r="A36" s="53">
        <f>MAX($A$2:A35)+1</f>
        <v>15</v>
      </c>
      <c r="B36" s="119" t="s">
        <v>853</v>
      </c>
      <c r="C36" s="119" t="s">
        <v>12</v>
      </c>
      <c r="D36" s="119" t="s">
        <v>770</v>
      </c>
      <c r="E36" s="119" t="s">
        <v>854</v>
      </c>
      <c r="F36" s="119" t="s">
        <v>855</v>
      </c>
      <c r="G36" s="232" t="s">
        <v>74</v>
      </c>
      <c r="H36" s="232">
        <v>2</v>
      </c>
      <c r="I36" s="232">
        <v>12</v>
      </c>
      <c r="J36" s="233" t="s">
        <v>856</v>
      </c>
      <c r="K36" s="53">
        <v>15958712319</v>
      </c>
    </row>
    <row r="37" spans="1:11">
      <c r="A37" s="344">
        <f>MAX($A$2:A36)+1</f>
        <v>16</v>
      </c>
      <c r="B37" s="365" t="s">
        <v>857</v>
      </c>
      <c r="C37" s="365" t="s">
        <v>12</v>
      </c>
      <c r="D37" s="365" t="s">
        <v>262</v>
      </c>
      <c r="E37" s="119" t="s">
        <v>524</v>
      </c>
      <c r="F37" s="232" t="s">
        <v>858</v>
      </c>
      <c r="G37" s="232" t="s">
        <v>15</v>
      </c>
      <c r="H37" s="232">
        <v>7</v>
      </c>
      <c r="I37" s="364">
        <v>10</v>
      </c>
      <c r="J37" s="354" t="s">
        <v>859</v>
      </c>
      <c r="K37" s="344">
        <v>13968886817</v>
      </c>
    </row>
    <row r="38" spans="1:11">
      <c r="A38" s="344"/>
      <c r="B38" s="365"/>
      <c r="C38" s="354"/>
      <c r="D38" s="365"/>
      <c r="E38" s="119" t="s">
        <v>860</v>
      </c>
      <c r="F38" s="232" t="s">
        <v>858</v>
      </c>
      <c r="G38" s="232" t="s">
        <v>15</v>
      </c>
      <c r="H38" s="232">
        <v>6</v>
      </c>
      <c r="I38" s="344"/>
      <c r="J38" s="354"/>
      <c r="K38" s="344"/>
    </row>
    <row r="39" spans="1:11">
      <c r="A39" s="344"/>
      <c r="B39" s="365"/>
      <c r="C39" s="354"/>
      <c r="D39" s="365"/>
      <c r="E39" s="119" t="s">
        <v>669</v>
      </c>
      <c r="F39" s="232" t="s">
        <v>861</v>
      </c>
      <c r="G39" s="232" t="s">
        <v>15</v>
      </c>
      <c r="H39" s="232">
        <v>8</v>
      </c>
      <c r="I39" s="344"/>
      <c r="J39" s="354"/>
      <c r="K39" s="344"/>
    </row>
    <row r="40" spans="1:11">
      <c r="A40" s="344"/>
      <c r="B40" s="365"/>
      <c r="C40" s="354"/>
      <c r="D40" s="365"/>
      <c r="E40" s="119" t="s">
        <v>862</v>
      </c>
      <c r="F40" s="232" t="s">
        <v>863</v>
      </c>
      <c r="G40" s="232" t="s">
        <v>74</v>
      </c>
      <c r="H40" s="232">
        <v>5</v>
      </c>
      <c r="I40" s="364">
        <v>6</v>
      </c>
      <c r="J40" s="354"/>
      <c r="K40" s="344"/>
    </row>
    <row r="41" spans="1:11">
      <c r="A41" s="344"/>
      <c r="B41" s="365"/>
      <c r="C41" s="354"/>
      <c r="D41" s="365"/>
      <c r="E41" s="119" t="s">
        <v>864</v>
      </c>
      <c r="F41" s="232" t="s">
        <v>863</v>
      </c>
      <c r="G41" s="232" t="s">
        <v>74</v>
      </c>
      <c r="H41" s="232">
        <v>6</v>
      </c>
      <c r="I41" s="344"/>
      <c r="J41" s="354"/>
      <c r="K41" s="344"/>
    </row>
    <row r="42" spans="1:11">
      <c r="A42" s="53">
        <f>MAX($A$2:A41)+1</f>
        <v>17</v>
      </c>
      <c r="B42" s="119" t="s">
        <v>865</v>
      </c>
      <c r="C42" s="119" t="s">
        <v>12</v>
      </c>
      <c r="D42" s="119" t="s">
        <v>752</v>
      </c>
      <c r="E42" s="119" t="s">
        <v>524</v>
      </c>
      <c r="F42" s="232" t="s">
        <v>866</v>
      </c>
      <c r="G42" s="232" t="s">
        <v>15</v>
      </c>
      <c r="H42" s="232">
        <v>3</v>
      </c>
      <c r="I42" s="119">
        <v>6</v>
      </c>
      <c r="J42" s="233" t="s">
        <v>867</v>
      </c>
      <c r="K42" s="53">
        <v>13868306127</v>
      </c>
    </row>
    <row r="43" spans="1:11">
      <c r="A43" s="53">
        <f>MAX($A$2:A42)+1</f>
        <v>18</v>
      </c>
      <c r="B43" s="119" t="s">
        <v>868</v>
      </c>
      <c r="C43" s="46" t="s">
        <v>12</v>
      </c>
      <c r="D43" s="119" t="s">
        <v>752</v>
      </c>
      <c r="E43" s="119" t="s">
        <v>869</v>
      </c>
      <c r="F43" s="232" t="s">
        <v>870</v>
      </c>
      <c r="G43" s="232" t="s">
        <v>74</v>
      </c>
      <c r="H43" s="232">
        <v>1</v>
      </c>
      <c r="I43" s="119">
        <v>6</v>
      </c>
      <c r="J43" s="233" t="s">
        <v>871</v>
      </c>
      <c r="K43" s="53">
        <v>13456010678</v>
      </c>
    </row>
    <row r="44" spans="1:11">
      <c r="A44" s="53">
        <f>MAX($A$2:A43)+1</f>
        <v>19</v>
      </c>
      <c r="B44" s="119" t="s">
        <v>872</v>
      </c>
      <c r="C44" s="119" t="s">
        <v>12</v>
      </c>
      <c r="D44" s="119" t="s">
        <v>770</v>
      </c>
      <c r="E44" s="119" t="s">
        <v>524</v>
      </c>
      <c r="F44" s="119" t="s">
        <v>873</v>
      </c>
      <c r="G44" s="232" t="s">
        <v>74</v>
      </c>
      <c r="H44" s="232">
        <v>2</v>
      </c>
      <c r="I44" s="119">
        <v>6</v>
      </c>
      <c r="J44" s="233" t="s">
        <v>874</v>
      </c>
      <c r="K44" s="53">
        <v>13957717890</v>
      </c>
    </row>
    <row r="45" spans="1:11">
      <c r="A45" s="344">
        <f>MAX($A$2:A44)+1</f>
        <v>20</v>
      </c>
      <c r="B45" s="365" t="s">
        <v>875</v>
      </c>
      <c r="C45" s="365" t="s">
        <v>12</v>
      </c>
      <c r="D45" s="365" t="s">
        <v>770</v>
      </c>
      <c r="E45" s="119" t="s">
        <v>876</v>
      </c>
      <c r="F45" s="232" t="s">
        <v>877</v>
      </c>
      <c r="G45" s="232" t="s">
        <v>74</v>
      </c>
      <c r="H45" s="232">
        <v>2</v>
      </c>
      <c r="I45" s="365">
        <v>6</v>
      </c>
      <c r="J45" s="359" t="s">
        <v>878</v>
      </c>
      <c r="K45" s="351">
        <v>13857728773</v>
      </c>
    </row>
    <row r="46" spans="1:11">
      <c r="A46" s="344"/>
      <c r="B46" s="365"/>
      <c r="C46" s="354"/>
      <c r="D46" s="365"/>
      <c r="E46" s="119" t="s">
        <v>283</v>
      </c>
      <c r="F46" s="232" t="s">
        <v>879</v>
      </c>
      <c r="G46" s="232" t="s">
        <v>74</v>
      </c>
      <c r="H46" s="232">
        <v>1</v>
      </c>
      <c r="I46" s="354"/>
      <c r="J46" s="359"/>
      <c r="K46" s="351"/>
    </row>
    <row r="47" spans="1:11" ht="84">
      <c r="A47" s="344">
        <f>MAX($A$2:A46)+1</f>
        <v>21</v>
      </c>
      <c r="B47" s="365" t="s">
        <v>880</v>
      </c>
      <c r="C47" s="365" t="s">
        <v>12</v>
      </c>
      <c r="D47" s="365" t="s">
        <v>881</v>
      </c>
      <c r="E47" s="119" t="s">
        <v>882</v>
      </c>
      <c r="F47" s="119" t="s">
        <v>883</v>
      </c>
      <c r="G47" s="232" t="s">
        <v>74</v>
      </c>
      <c r="H47" s="232">
        <v>1</v>
      </c>
      <c r="I47" s="232">
        <v>6</v>
      </c>
      <c r="J47" s="354" t="s">
        <v>884</v>
      </c>
      <c r="K47" s="344">
        <v>17342002931</v>
      </c>
    </row>
    <row r="48" spans="1:11" ht="84">
      <c r="A48" s="344"/>
      <c r="B48" s="365"/>
      <c r="C48" s="354"/>
      <c r="D48" s="365"/>
      <c r="E48" s="119" t="s">
        <v>882</v>
      </c>
      <c r="F48" s="119" t="s">
        <v>885</v>
      </c>
      <c r="G48" s="232" t="s">
        <v>74</v>
      </c>
      <c r="H48" s="232">
        <v>1</v>
      </c>
      <c r="I48" s="232">
        <v>7</v>
      </c>
      <c r="J48" s="354"/>
      <c r="K48" s="344"/>
    </row>
    <row r="49" spans="1:11">
      <c r="A49" s="344">
        <f>MAX($A$2:A48)+1</f>
        <v>22</v>
      </c>
      <c r="B49" s="365" t="s">
        <v>886</v>
      </c>
      <c r="C49" s="365" t="s">
        <v>12</v>
      </c>
      <c r="D49" s="365" t="s">
        <v>887</v>
      </c>
      <c r="E49" s="119" t="s">
        <v>888</v>
      </c>
      <c r="F49" s="232" t="s">
        <v>889</v>
      </c>
      <c r="G49" s="232" t="s">
        <v>74</v>
      </c>
      <c r="H49" s="236">
        <v>10</v>
      </c>
      <c r="I49" s="119">
        <v>7</v>
      </c>
      <c r="J49" s="354" t="s">
        <v>890</v>
      </c>
      <c r="K49" s="344">
        <v>15057782164</v>
      </c>
    </row>
    <row r="50" spans="1:11">
      <c r="A50" s="344"/>
      <c r="B50" s="365"/>
      <c r="C50" s="354"/>
      <c r="D50" s="365"/>
      <c r="E50" s="119" t="s">
        <v>891</v>
      </c>
      <c r="F50" s="119" t="s">
        <v>892</v>
      </c>
      <c r="G50" s="232" t="s">
        <v>74</v>
      </c>
      <c r="H50" s="232">
        <v>4</v>
      </c>
      <c r="I50" s="365">
        <v>8</v>
      </c>
      <c r="J50" s="354"/>
      <c r="K50" s="344"/>
    </row>
    <row r="51" spans="1:11">
      <c r="A51" s="344"/>
      <c r="B51" s="365"/>
      <c r="C51" s="354"/>
      <c r="D51" s="365"/>
      <c r="E51" s="119" t="s">
        <v>893</v>
      </c>
      <c r="F51" s="119" t="s">
        <v>894</v>
      </c>
      <c r="G51" s="232" t="s">
        <v>74</v>
      </c>
      <c r="H51" s="232">
        <v>1</v>
      </c>
      <c r="I51" s="354"/>
      <c r="J51" s="354"/>
      <c r="K51" s="344"/>
    </row>
    <row r="52" spans="1:11" ht="24">
      <c r="A52" s="344">
        <f>MAX($A$2:A51)+1</f>
        <v>23</v>
      </c>
      <c r="B52" s="365" t="s">
        <v>895</v>
      </c>
      <c r="C52" s="365" t="s">
        <v>12</v>
      </c>
      <c r="D52" s="365" t="s">
        <v>896</v>
      </c>
      <c r="E52" s="237" t="s">
        <v>897</v>
      </c>
      <c r="F52" s="235" t="s">
        <v>898</v>
      </c>
      <c r="G52" s="232" t="s">
        <v>74</v>
      </c>
      <c r="H52" s="235">
        <v>2</v>
      </c>
      <c r="I52" s="119">
        <v>8</v>
      </c>
      <c r="J52" s="360" t="s">
        <v>899</v>
      </c>
      <c r="K52" s="352">
        <v>18157787757</v>
      </c>
    </row>
    <row r="53" spans="1:11" ht="36">
      <c r="A53" s="344"/>
      <c r="B53" s="365"/>
      <c r="C53" s="354"/>
      <c r="D53" s="365"/>
      <c r="E53" s="119" t="s">
        <v>900</v>
      </c>
      <c r="F53" s="235" t="s">
        <v>901</v>
      </c>
      <c r="G53" s="235" t="s">
        <v>15</v>
      </c>
      <c r="H53" s="235">
        <v>6</v>
      </c>
      <c r="I53" s="366">
        <v>10</v>
      </c>
      <c r="J53" s="360"/>
      <c r="K53" s="352"/>
    </row>
    <row r="54" spans="1:11" ht="36">
      <c r="A54" s="344"/>
      <c r="B54" s="365"/>
      <c r="C54" s="354"/>
      <c r="D54" s="365"/>
      <c r="E54" s="235" t="s">
        <v>524</v>
      </c>
      <c r="F54" s="235" t="s">
        <v>902</v>
      </c>
      <c r="G54" s="235" t="s">
        <v>15</v>
      </c>
      <c r="H54" s="235">
        <v>4</v>
      </c>
      <c r="I54" s="354"/>
      <c r="J54" s="360"/>
      <c r="K54" s="352"/>
    </row>
    <row r="55" spans="1:11" ht="108">
      <c r="A55" s="344">
        <f>MAX($A$2:A54)+1</f>
        <v>24</v>
      </c>
      <c r="B55" s="365" t="s">
        <v>903</v>
      </c>
      <c r="C55" s="365" t="s">
        <v>12</v>
      </c>
      <c r="D55" s="365" t="s">
        <v>780</v>
      </c>
      <c r="E55" s="119" t="s">
        <v>904</v>
      </c>
      <c r="F55" s="119" t="s">
        <v>905</v>
      </c>
      <c r="G55" s="232" t="s">
        <v>15</v>
      </c>
      <c r="H55" s="232">
        <v>1</v>
      </c>
      <c r="I55" s="364">
        <v>6</v>
      </c>
      <c r="J55" s="354" t="s">
        <v>906</v>
      </c>
      <c r="K55" s="344">
        <v>18989700809</v>
      </c>
    </row>
    <row r="56" spans="1:11" ht="108">
      <c r="A56" s="344"/>
      <c r="B56" s="365"/>
      <c r="C56" s="354"/>
      <c r="D56" s="365"/>
      <c r="E56" s="119" t="s">
        <v>907</v>
      </c>
      <c r="F56" s="119" t="s">
        <v>908</v>
      </c>
      <c r="G56" s="232" t="s">
        <v>74</v>
      </c>
      <c r="H56" s="232">
        <v>2</v>
      </c>
      <c r="I56" s="344"/>
      <c r="J56" s="354"/>
      <c r="K56" s="344"/>
    </row>
    <row r="57" spans="1:11">
      <c r="A57" s="344">
        <f>MAX($A$2:A56)+1</f>
        <v>25</v>
      </c>
      <c r="B57" s="365" t="s">
        <v>909</v>
      </c>
      <c r="C57" s="365" t="s">
        <v>12</v>
      </c>
      <c r="D57" s="365" t="s">
        <v>752</v>
      </c>
      <c r="E57" s="119" t="s">
        <v>910</v>
      </c>
      <c r="F57" s="119" t="s">
        <v>911</v>
      </c>
      <c r="G57" s="232" t="s">
        <v>15</v>
      </c>
      <c r="H57" s="232">
        <v>1</v>
      </c>
      <c r="I57" s="232">
        <v>6</v>
      </c>
      <c r="J57" s="354" t="s">
        <v>912</v>
      </c>
      <c r="K57" s="344">
        <v>13587600202</v>
      </c>
    </row>
    <row r="58" spans="1:11">
      <c r="A58" s="344"/>
      <c r="B58" s="365"/>
      <c r="C58" s="354"/>
      <c r="D58" s="365"/>
      <c r="E58" s="119" t="s">
        <v>913</v>
      </c>
      <c r="F58" s="119" t="s">
        <v>914</v>
      </c>
      <c r="G58" s="232" t="s">
        <v>74</v>
      </c>
      <c r="H58" s="232">
        <v>1</v>
      </c>
      <c r="I58" s="232">
        <v>6</v>
      </c>
      <c r="J58" s="354"/>
      <c r="K58" s="344"/>
    </row>
    <row r="59" spans="1:11">
      <c r="A59" s="344"/>
      <c r="B59" s="365"/>
      <c r="C59" s="354"/>
      <c r="D59" s="365"/>
      <c r="E59" s="119" t="s">
        <v>915</v>
      </c>
      <c r="F59" s="119" t="s">
        <v>916</v>
      </c>
      <c r="G59" s="232" t="s">
        <v>74</v>
      </c>
      <c r="H59" s="238">
        <v>4</v>
      </c>
      <c r="I59" s="232">
        <v>6</v>
      </c>
      <c r="J59" s="354"/>
      <c r="K59" s="344"/>
    </row>
    <row r="60" spans="1:11">
      <c r="A60" s="53">
        <f>MAX($A$2:A59)+1</f>
        <v>26</v>
      </c>
      <c r="B60" s="119" t="s">
        <v>917</v>
      </c>
      <c r="C60" s="119" t="s">
        <v>12</v>
      </c>
      <c r="D60" s="119" t="s">
        <v>262</v>
      </c>
      <c r="E60" s="119" t="s">
        <v>918</v>
      </c>
      <c r="F60" s="232" t="s">
        <v>919</v>
      </c>
      <c r="G60" s="232" t="s">
        <v>74</v>
      </c>
      <c r="H60" s="232">
        <v>1</v>
      </c>
      <c r="I60" s="232">
        <v>6</v>
      </c>
      <c r="J60" s="233" t="s">
        <v>920</v>
      </c>
      <c r="K60" s="53">
        <v>13736739666</v>
      </c>
    </row>
    <row r="61" spans="1:11" ht="96">
      <c r="A61" s="344">
        <f>MAX($A$2:A60)+1</f>
        <v>27</v>
      </c>
      <c r="B61" s="365" t="s">
        <v>921</v>
      </c>
      <c r="C61" s="365" t="s">
        <v>12</v>
      </c>
      <c r="D61" s="365" t="s">
        <v>922</v>
      </c>
      <c r="E61" s="119" t="s">
        <v>923</v>
      </c>
      <c r="F61" s="119" t="s">
        <v>924</v>
      </c>
      <c r="G61" s="119" t="s">
        <v>74</v>
      </c>
      <c r="H61" s="119">
        <v>1</v>
      </c>
      <c r="I61" s="119">
        <v>6</v>
      </c>
      <c r="J61" s="361" t="s">
        <v>925</v>
      </c>
      <c r="K61" s="353">
        <v>18066402856</v>
      </c>
    </row>
    <row r="62" spans="1:11" ht="48">
      <c r="A62" s="344"/>
      <c r="B62" s="365"/>
      <c r="C62" s="354"/>
      <c r="D62" s="365"/>
      <c r="E62" s="119" t="s">
        <v>926</v>
      </c>
      <c r="F62" s="119" t="s">
        <v>927</v>
      </c>
      <c r="G62" s="119" t="s">
        <v>74</v>
      </c>
      <c r="H62" s="119">
        <v>3</v>
      </c>
      <c r="I62" s="119">
        <v>10</v>
      </c>
      <c r="J62" s="361"/>
      <c r="K62" s="353"/>
    </row>
    <row r="63" spans="1:11" ht="24">
      <c r="A63" s="344">
        <f>MAX($A$2:A62)+1</f>
        <v>28</v>
      </c>
      <c r="B63" s="365" t="s">
        <v>928</v>
      </c>
      <c r="C63" s="365" t="s">
        <v>12</v>
      </c>
      <c r="D63" s="365" t="s">
        <v>780</v>
      </c>
      <c r="E63" s="119" t="s">
        <v>929</v>
      </c>
      <c r="F63" s="119" t="s">
        <v>930</v>
      </c>
      <c r="G63" s="119" t="s">
        <v>74</v>
      </c>
      <c r="H63" s="119">
        <v>1</v>
      </c>
      <c r="I63" s="119">
        <v>8</v>
      </c>
      <c r="J63" s="354" t="s">
        <v>931</v>
      </c>
      <c r="K63" s="344">
        <v>18857710088</v>
      </c>
    </row>
    <row r="64" spans="1:11">
      <c r="A64" s="344"/>
      <c r="B64" s="365"/>
      <c r="C64" s="354"/>
      <c r="D64" s="365"/>
      <c r="E64" s="119" t="s">
        <v>932</v>
      </c>
      <c r="F64" s="119" t="s">
        <v>933</v>
      </c>
      <c r="G64" s="119" t="s">
        <v>74</v>
      </c>
      <c r="H64" s="119">
        <v>3</v>
      </c>
      <c r="I64" s="119">
        <v>12</v>
      </c>
      <c r="J64" s="354"/>
      <c r="K64" s="344"/>
    </row>
    <row r="65" spans="1:11" ht="24">
      <c r="A65" s="344"/>
      <c r="B65" s="365"/>
      <c r="C65" s="354"/>
      <c r="D65" s="365"/>
      <c r="E65" s="119" t="s">
        <v>934</v>
      </c>
      <c r="F65" s="119" t="s">
        <v>935</v>
      </c>
      <c r="G65" s="119" t="s">
        <v>74</v>
      </c>
      <c r="H65" s="119">
        <v>3</v>
      </c>
      <c r="I65" s="119">
        <v>8</v>
      </c>
      <c r="J65" s="354"/>
      <c r="K65" s="344"/>
    </row>
    <row r="66" spans="1:11">
      <c r="A66" s="53">
        <f>MAX($A$2:A65)+1</f>
        <v>29</v>
      </c>
      <c r="B66" s="119" t="s">
        <v>936</v>
      </c>
      <c r="C66" s="119" t="s">
        <v>12</v>
      </c>
      <c r="D66" s="119" t="s">
        <v>937</v>
      </c>
      <c r="E66" s="119" t="s">
        <v>938</v>
      </c>
      <c r="F66" s="232" t="s">
        <v>939</v>
      </c>
      <c r="G66" s="119" t="s">
        <v>74</v>
      </c>
      <c r="H66" s="232">
        <v>5</v>
      </c>
      <c r="I66" s="119">
        <v>8</v>
      </c>
      <c r="J66" s="252" t="s">
        <v>940</v>
      </c>
      <c r="K66" s="253">
        <v>13957728860</v>
      </c>
    </row>
    <row r="67" spans="1:11">
      <c r="A67" s="53">
        <f>MAX($A$2:A66)+1</f>
        <v>30</v>
      </c>
      <c r="B67" s="119" t="s">
        <v>941</v>
      </c>
      <c r="C67" s="119" t="s">
        <v>12</v>
      </c>
      <c r="D67" s="119" t="s">
        <v>95</v>
      </c>
      <c r="E67" s="119" t="s">
        <v>942</v>
      </c>
      <c r="F67" s="232" t="s">
        <v>943</v>
      </c>
      <c r="G67" s="119" t="s">
        <v>74</v>
      </c>
      <c r="H67" s="232">
        <v>5</v>
      </c>
      <c r="I67" s="119">
        <v>8</v>
      </c>
      <c r="J67" s="254" t="s">
        <v>944</v>
      </c>
      <c r="K67" s="255">
        <v>13906656831</v>
      </c>
    </row>
    <row r="68" spans="1:11" ht="24" customHeight="1">
      <c r="A68" s="344">
        <f>MAX($A$2:A67)+1</f>
        <v>31</v>
      </c>
      <c r="B68" s="365" t="s">
        <v>139</v>
      </c>
      <c r="C68" s="365" t="s">
        <v>12</v>
      </c>
      <c r="D68" s="365" t="s">
        <v>881</v>
      </c>
      <c r="E68" s="119" t="s">
        <v>248</v>
      </c>
      <c r="F68" s="232" t="s">
        <v>945</v>
      </c>
      <c r="G68" s="232" t="s">
        <v>15</v>
      </c>
      <c r="H68" s="232">
        <v>4</v>
      </c>
      <c r="I68" s="365">
        <v>8</v>
      </c>
      <c r="J68" s="354" t="s">
        <v>946</v>
      </c>
      <c r="K68" s="344">
        <v>15355937854</v>
      </c>
    </row>
    <row r="69" spans="1:11" ht="24" customHeight="1">
      <c r="A69" s="344"/>
      <c r="B69" s="365"/>
      <c r="C69" s="354"/>
      <c r="D69" s="365"/>
      <c r="E69" s="119" t="s">
        <v>248</v>
      </c>
      <c r="F69" s="232" t="s">
        <v>945</v>
      </c>
      <c r="G69" s="232" t="s">
        <v>15</v>
      </c>
      <c r="H69" s="232">
        <v>4</v>
      </c>
      <c r="I69" s="354"/>
      <c r="J69" s="354"/>
      <c r="K69" s="344"/>
    </row>
    <row r="70" spans="1:11" ht="24" customHeight="1">
      <c r="A70" s="344"/>
      <c r="B70" s="365"/>
      <c r="C70" s="354"/>
      <c r="D70" s="365"/>
      <c r="E70" s="119" t="s">
        <v>947</v>
      </c>
      <c r="F70" s="232" t="s">
        <v>947</v>
      </c>
      <c r="G70" s="232" t="s">
        <v>74</v>
      </c>
      <c r="H70" s="232">
        <v>1</v>
      </c>
      <c r="I70" s="354"/>
      <c r="J70" s="354"/>
      <c r="K70" s="344"/>
    </row>
    <row r="71" spans="1:11" ht="24" customHeight="1">
      <c r="A71" s="344"/>
      <c r="B71" s="365"/>
      <c r="C71" s="354"/>
      <c r="D71" s="365"/>
      <c r="E71" s="119" t="s">
        <v>948</v>
      </c>
      <c r="F71" s="119" t="s">
        <v>948</v>
      </c>
      <c r="G71" s="232" t="s">
        <v>74</v>
      </c>
      <c r="H71" s="232">
        <v>4</v>
      </c>
      <c r="I71" s="354"/>
      <c r="J71" s="354"/>
      <c r="K71" s="344"/>
    </row>
    <row r="72" spans="1:11" ht="24" customHeight="1">
      <c r="A72" s="344"/>
      <c r="B72" s="365"/>
      <c r="C72" s="354"/>
      <c r="D72" s="365"/>
      <c r="E72" s="119" t="s">
        <v>949</v>
      </c>
      <c r="F72" s="119" t="s">
        <v>950</v>
      </c>
      <c r="G72" s="232" t="s">
        <v>15</v>
      </c>
      <c r="H72" s="232">
        <v>1</v>
      </c>
      <c r="I72" s="354"/>
      <c r="J72" s="354"/>
      <c r="K72" s="344"/>
    </row>
    <row r="73" spans="1:11" ht="24" customHeight="1">
      <c r="A73" s="344"/>
      <c r="B73" s="365"/>
      <c r="C73" s="354"/>
      <c r="D73" s="365"/>
      <c r="E73" s="119" t="s">
        <v>951</v>
      </c>
      <c r="F73" s="232" t="s">
        <v>952</v>
      </c>
      <c r="G73" s="232" t="s">
        <v>15</v>
      </c>
      <c r="H73" s="232">
        <v>1</v>
      </c>
      <c r="I73" s="354"/>
      <c r="J73" s="354"/>
      <c r="K73" s="344"/>
    </row>
    <row r="74" spans="1:11" ht="24" customHeight="1">
      <c r="A74" s="344"/>
      <c r="B74" s="365"/>
      <c r="C74" s="354"/>
      <c r="D74" s="365"/>
      <c r="E74" s="119" t="s">
        <v>953</v>
      </c>
      <c r="F74" s="232" t="s">
        <v>954</v>
      </c>
      <c r="G74" s="232" t="s">
        <v>74</v>
      </c>
      <c r="H74" s="232">
        <v>5</v>
      </c>
      <c r="I74" s="354"/>
      <c r="J74" s="354"/>
      <c r="K74" s="344"/>
    </row>
    <row r="75" spans="1:11" ht="82.5">
      <c r="A75" s="344">
        <f>MAX($A$2:A74)+1</f>
        <v>32</v>
      </c>
      <c r="B75" s="365" t="s">
        <v>955</v>
      </c>
      <c r="C75" s="365" t="s">
        <v>12</v>
      </c>
      <c r="D75" s="365" t="s">
        <v>956</v>
      </c>
      <c r="E75" s="245" t="s">
        <v>957</v>
      </c>
      <c r="F75" s="245" t="s">
        <v>958</v>
      </c>
      <c r="G75" s="245" t="s">
        <v>74</v>
      </c>
      <c r="H75" s="245">
        <v>1</v>
      </c>
      <c r="I75" s="365">
        <v>12</v>
      </c>
      <c r="J75" s="354" t="s">
        <v>959</v>
      </c>
      <c r="K75" s="344">
        <v>15825655750</v>
      </c>
    </row>
    <row r="76" spans="1:11" ht="132">
      <c r="A76" s="344"/>
      <c r="B76" s="365"/>
      <c r="C76" s="354"/>
      <c r="D76" s="354"/>
      <c r="E76" s="245" t="s">
        <v>960</v>
      </c>
      <c r="F76" s="245" t="s">
        <v>961</v>
      </c>
      <c r="G76" s="245" t="s">
        <v>15</v>
      </c>
      <c r="H76" s="245">
        <v>1</v>
      </c>
      <c r="I76" s="354"/>
      <c r="J76" s="354"/>
      <c r="K76" s="344"/>
    </row>
    <row r="77" spans="1:11" ht="115.5">
      <c r="A77" s="344"/>
      <c r="B77" s="365"/>
      <c r="C77" s="354"/>
      <c r="D77" s="354"/>
      <c r="E77" s="245" t="s">
        <v>962</v>
      </c>
      <c r="F77" s="245" t="s">
        <v>963</v>
      </c>
      <c r="G77" s="245" t="s">
        <v>74</v>
      </c>
      <c r="H77" s="245">
        <v>1</v>
      </c>
      <c r="I77" s="354"/>
      <c r="J77" s="354"/>
      <c r="K77" s="344"/>
    </row>
    <row r="78" spans="1:11" ht="148.5">
      <c r="A78" s="344"/>
      <c r="B78" s="365"/>
      <c r="C78" s="354"/>
      <c r="D78" s="354"/>
      <c r="E78" s="245" t="s">
        <v>964</v>
      </c>
      <c r="F78" s="245" t="s">
        <v>965</v>
      </c>
      <c r="G78" s="245" t="s">
        <v>74</v>
      </c>
      <c r="H78" s="245">
        <v>1</v>
      </c>
      <c r="I78" s="354"/>
      <c r="J78" s="354"/>
      <c r="K78" s="344"/>
    </row>
    <row r="79" spans="1:11" ht="33">
      <c r="A79" s="344"/>
      <c r="B79" s="365"/>
      <c r="C79" s="354"/>
      <c r="D79" s="354"/>
      <c r="E79" s="245" t="s">
        <v>966</v>
      </c>
      <c r="F79" s="245" t="s">
        <v>967</v>
      </c>
      <c r="G79" s="245" t="s">
        <v>74</v>
      </c>
      <c r="H79" s="245">
        <v>1</v>
      </c>
      <c r="I79" s="245">
        <v>8</v>
      </c>
      <c r="J79" s="354"/>
      <c r="K79" s="344"/>
    </row>
    <row r="80" spans="1:11" ht="84">
      <c r="A80" s="344">
        <f>MAX($A$2:A79)+1</f>
        <v>33</v>
      </c>
      <c r="B80" s="365" t="s">
        <v>968</v>
      </c>
      <c r="C80" s="365" t="s">
        <v>12</v>
      </c>
      <c r="D80" s="365" t="s">
        <v>969</v>
      </c>
      <c r="E80" s="119" t="s">
        <v>907</v>
      </c>
      <c r="F80" s="119" t="s">
        <v>970</v>
      </c>
      <c r="G80" s="232" t="s">
        <v>74</v>
      </c>
      <c r="H80" s="232">
        <v>2</v>
      </c>
      <c r="I80" s="245">
        <v>8</v>
      </c>
      <c r="J80" s="354" t="s">
        <v>971</v>
      </c>
      <c r="K80" s="344" t="s">
        <v>972</v>
      </c>
    </row>
    <row r="81" spans="1:11" ht="96">
      <c r="A81" s="344"/>
      <c r="B81" s="365"/>
      <c r="C81" s="354"/>
      <c r="D81" s="365"/>
      <c r="E81" s="119" t="s">
        <v>113</v>
      </c>
      <c r="F81" s="119" t="s">
        <v>973</v>
      </c>
      <c r="G81" s="232" t="s">
        <v>74</v>
      </c>
      <c r="H81" s="232">
        <v>1</v>
      </c>
      <c r="I81" s="245">
        <v>8</v>
      </c>
      <c r="J81" s="354"/>
      <c r="K81" s="344"/>
    </row>
    <row r="82" spans="1:11" ht="60">
      <c r="A82" s="344"/>
      <c r="B82" s="365"/>
      <c r="C82" s="354"/>
      <c r="D82" s="365"/>
      <c r="E82" s="119" t="s">
        <v>974</v>
      </c>
      <c r="F82" s="119" t="s">
        <v>975</v>
      </c>
      <c r="G82" s="232" t="s">
        <v>74</v>
      </c>
      <c r="H82" s="232">
        <v>2</v>
      </c>
      <c r="I82" s="245">
        <v>8</v>
      </c>
      <c r="J82" s="354"/>
      <c r="K82" s="344"/>
    </row>
    <row r="83" spans="1:11" ht="72">
      <c r="A83" s="344"/>
      <c r="B83" s="365"/>
      <c r="C83" s="354"/>
      <c r="D83" s="365"/>
      <c r="E83" s="119" t="s">
        <v>259</v>
      </c>
      <c r="F83" s="119" t="s">
        <v>976</v>
      </c>
      <c r="G83" s="232" t="s">
        <v>74</v>
      </c>
      <c r="H83" s="232">
        <v>1</v>
      </c>
      <c r="I83" s="245">
        <v>8</v>
      </c>
      <c r="J83" s="354"/>
      <c r="K83" s="344"/>
    </row>
    <row r="84" spans="1:11" ht="24">
      <c r="A84" s="344">
        <f>MAX($A$2:A83)+1</f>
        <v>34</v>
      </c>
      <c r="B84" s="365" t="s">
        <v>977</v>
      </c>
      <c r="C84" s="365" t="s">
        <v>12</v>
      </c>
      <c r="D84" s="365" t="s">
        <v>978</v>
      </c>
      <c r="E84" s="119" t="s">
        <v>979</v>
      </c>
      <c r="F84" s="119" t="s">
        <v>980</v>
      </c>
      <c r="G84" s="232" t="s">
        <v>15</v>
      </c>
      <c r="H84" s="232">
        <v>1</v>
      </c>
      <c r="I84" s="367">
        <v>8</v>
      </c>
      <c r="J84" s="354" t="s">
        <v>981</v>
      </c>
      <c r="K84" s="344">
        <v>13706665487</v>
      </c>
    </row>
    <row r="85" spans="1:11" ht="24">
      <c r="A85" s="344"/>
      <c r="B85" s="365"/>
      <c r="C85" s="354"/>
      <c r="D85" s="365"/>
      <c r="E85" s="119" t="s">
        <v>982</v>
      </c>
      <c r="F85" s="119" t="s">
        <v>983</v>
      </c>
      <c r="G85" s="232" t="s">
        <v>15</v>
      </c>
      <c r="H85" s="232">
        <v>1</v>
      </c>
      <c r="I85" s="354"/>
      <c r="J85" s="354"/>
      <c r="K85" s="344"/>
    </row>
    <row r="86" spans="1:11" ht="16.5">
      <c r="A86" s="53">
        <f>MAX($A$2:A85)+1</f>
        <v>35</v>
      </c>
      <c r="B86" s="119" t="s">
        <v>984</v>
      </c>
      <c r="C86" s="119" t="s">
        <v>12</v>
      </c>
      <c r="D86" s="119" t="s">
        <v>896</v>
      </c>
      <c r="E86" s="119" t="s">
        <v>985</v>
      </c>
      <c r="F86" s="119" t="s">
        <v>986</v>
      </c>
      <c r="G86" s="232" t="s">
        <v>15</v>
      </c>
      <c r="H86" s="119">
        <v>2</v>
      </c>
      <c r="I86" s="245">
        <v>8</v>
      </c>
      <c r="J86" s="233" t="s">
        <v>987</v>
      </c>
      <c r="K86" s="53">
        <v>13858891688</v>
      </c>
    </row>
    <row r="87" spans="1:11" ht="24">
      <c r="A87" s="344">
        <f>MAX($A$2:A86)+1</f>
        <v>36</v>
      </c>
      <c r="B87" s="368" t="s">
        <v>988</v>
      </c>
      <c r="C87" s="365" t="s">
        <v>12</v>
      </c>
      <c r="D87" s="368" t="s">
        <v>989</v>
      </c>
      <c r="E87" s="246" t="s">
        <v>990</v>
      </c>
      <c r="F87" s="246" t="s">
        <v>991</v>
      </c>
      <c r="G87" s="247" t="s">
        <v>74</v>
      </c>
      <c r="H87" s="247">
        <v>100</v>
      </c>
      <c r="I87" s="246">
        <v>6</v>
      </c>
      <c r="J87" s="354" t="s">
        <v>992</v>
      </c>
      <c r="K87" s="344">
        <v>13732062126</v>
      </c>
    </row>
    <row r="88" spans="1:11" ht="36">
      <c r="A88" s="344"/>
      <c r="B88" s="368"/>
      <c r="C88" s="354"/>
      <c r="D88" s="368"/>
      <c r="E88" s="246" t="s">
        <v>993</v>
      </c>
      <c r="F88" s="246" t="s">
        <v>994</v>
      </c>
      <c r="G88" s="247" t="s">
        <v>74</v>
      </c>
      <c r="H88" s="247">
        <v>3</v>
      </c>
      <c r="I88" s="246">
        <v>6</v>
      </c>
      <c r="J88" s="354"/>
      <c r="K88" s="344"/>
    </row>
    <row r="89" spans="1:11" ht="48">
      <c r="A89" s="344"/>
      <c r="B89" s="368"/>
      <c r="C89" s="354"/>
      <c r="D89" s="368"/>
      <c r="E89" s="246" t="s">
        <v>995</v>
      </c>
      <c r="F89" s="246" t="s">
        <v>996</v>
      </c>
      <c r="G89" s="246" t="s">
        <v>15</v>
      </c>
      <c r="H89" s="247">
        <v>3</v>
      </c>
      <c r="I89" s="246">
        <v>10</v>
      </c>
      <c r="J89" s="354"/>
      <c r="K89" s="344"/>
    </row>
    <row r="90" spans="1:11" ht="60">
      <c r="A90" s="344"/>
      <c r="B90" s="368"/>
      <c r="C90" s="354"/>
      <c r="D90" s="368"/>
      <c r="E90" s="246" t="s">
        <v>248</v>
      </c>
      <c r="F90" s="246" t="s">
        <v>997</v>
      </c>
      <c r="G90" s="246" t="s">
        <v>15</v>
      </c>
      <c r="H90" s="247">
        <v>1</v>
      </c>
      <c r="I90" s="368">
        <v>12</v>
      </c>
      <c r="J90" s="354"/>
      <c r="K90" s="344"/>
    </row>
    <row r="91" spans="1:11" ht="24">
      <c r="A91" s="344"/>
      <c r="B91" s="368"/>
      <c r="C91" s="354"/>
      <c r="D91" s="368"/>
      <c r="E91" s="246" t="s">
        <v>998</v>
      </c>
      <c r="F91" s="246" t="s">
        <v>999</v>
      </c>
      <c r="G91" s="246" t="s">
        <v>15</v>
      </c>
      <c r="H91" s="247">
        <v>1</v>
      </c>
      <c r="I91" s="354"/>
      <c r="J91" s="354"/>
      <c r="K91" s="344"/>
    </row>
    <row r="92" spans="1:11" ht="36">
      <c r="A92" s="344"/>
      <c r="B92" s="368"/>
      <c r="C92" s="354"/>
      <c r="D92" s="368"/>
      <c r="E92" s="246" t="s">
        <v>1000</v>
      </c>
      <c r="F92" s="246" t="s">
        <v>1001</v>
      </c>
      <c r="G92" s="246" t="s">
        <v>15</v>
      </c>
      <c r="H92" s="247">
        <v>3</v>
      </c>
      <c r="I92" s="354"/>
      <c r="J92" s="354"/>
      <c r="K92" s="344"/>
    </row>
    <row r="93" spans="1:11" ht="24">
      <c r="A93" s="344"/>
      <c r="B93" s="368"/>
      <c r="C93" s="354"/>
      <c r="D93" s="368"/>
      <c r="E93" s="246" t="s">
        <v>810</v>
      </c>
      <c r="F93" s="246" t="s">
        <v>1002</v>
      </c>
      <c r="G93" s="232" t="s">
        <v>74</v>
      </c>
      <c r="H93" s="247">
        <v>1</v>
      </c>
      <c r="I93" s="354"/>
      <c r="J93" s="354"/>
      <c r="K93" s="344"/>
    </row>
    <row r="94" spans="1:11" ht="24">
      <c r="A94" s="344"/>
      <c r="B94" s="368"/>
      <c r="C94" s="354"/>
      <c r="D94" s="368"/>
      <c r="E94" s="246" t="s">
        <v>1003</v>
      </c>
      <c r="F94" s="246" t="s">
        <v>1004</v>
      </c>
      <c r="G94" s="232" t="s">
        <v>74</v>
      </c>
      <c r="H94" s="247">
        <v>1</v>
      </c>
      <c r="I94" s="247">
        <v>8</v>
      </c>
      <c r="J94" s="354"/>
      <c r="K94" s="344"/>
    </row>
    <row r="95" spans="1:11" ht="36">
      <c r="A95" s="344"/>
      <c r="B95" s="368"/>
      <c r="C95" s="354"/>
      <c r="D95" s="368"/>
      <c r="E95" s="246" t="s">
        <v>1005</v>
      </c>
      <c r="F95" s="246" t="s">
        <v>1006</v>
      </c>
      <c r="G95" s="246" t="s">
        <v>15</v>
      </c>
      <c r="H95" s="247">
        <v>3</v>
      </c>
      <c r="I95" s="369">
        <v>10</v>
      </c>
      <c r="J95" s="354"/>
      <c r="K95" s="344"/>
    </row>
    <row r="96" spans="1:11" ht="48">
      <c r="A96" s="344"/>
      <c r="B96" s="368"/>
      <c r="C96" s="354"/>
      <c r="D96" s="368"/>
      <c r="E96" s="246" t="s">
        <v>1007</v>
      </c>
      <c r="F96" s="246" t="s">
        <v>1008</v>
      </c>
      <c r="G96" s="246" t="s">
        <v>15</v>
      </c>
      <c r="H96" s="247">
        <v>3</v>
      </c>
      <c r="I96" s="344"/>
      <c r="J96" s="354"/>
      <c r="K96" s="344"/>
    </row>
    <row r="97" spans="1:11">
      <c r="A97" s="53">
        <f>MAX($A$2:A96)+1</f>
        <v>37</v>
      </c>
      <c r="B97" s="248" t="s">
        <v>1009</v>
      </c>
      <c r="C97" s="119" t="s">
        <v>12</v>
      </c>
      <c r="D97" s="248" t="s">
        <v>472</v>
      </c>
      <c r="E97" s="248" t="s">
        <v>276</v>
      </c>
      <c r="F97" s="248" t="s">
        <v>1010</v>
      </c>
      <c r="G97" s="248" t="s">
        <v>74</v>
      </c>
      <c r="H97" s="248">
        <v>20</v>
      </c>
      <c r="I97" s="248">
        <v>8</v>
      </c>
      <c r="J97" s="256" t="s">
        <v>1011</v>
      </c>
      <c r="K97" s="257">
        <v>13868807951</v>
      </c>
    </row>
    <row r="98" spans="1:11" ht="48">
      <c r="A98" s="344">
        <f>MAX($A$2:A97)+1</f>
        <v>38</v>
      </c>
      <c r="B98" s="356" t="s">
        <v>1012</v>
      </c>
      <c r="C98" s="365" t="s">
        <v>12</v>
      </c>
      <c r="D98" s="356" t="s">
        <v>881</v>
      </c>
      <c r="E98" s="248" t="s">
        <v>1013</v>
      </c>
      <c r="F98" s="248" t="s">
        <v>1014</v>
      </c>
      <c r="G98" s="249" t="s">
        <v>74</v>
      </c>
      <c r="H98" s="249">
        <v>3</v>
      </c>
      <c r="I98" s="356">
        <v>8</v>
      </c>
      <c r="J98" s="347" t="s">
        <v>1015</v>
      </c>
      <c r="K98" s="345">
        <v>15888228400</v>
      </c>
    </row>
    <row r="99" spans="1:11" ht="108">
      <c r="A99" s="344"/>
      <c r="B99" s="356"/>
      <c r="C99" s="354"/>
      <c r="D99" s="356"/>
      <c r="E99" s="248" t="s">
        <v>1016</v>
      </c>
      <c r="F99" s="248" t="s">
        <v>1017</v>
      </c>
      <c r="G99" s="249" t="s">
        <v>74</v>
      </c>
      <c r="H99" s="249">
        <v>2</v>
      </c>
      <c r="I99" s="354"/>
      <c r="J99" s="347"/>
      <c r="K99" s="345"/>
    </row>
    <row r="100" spans="1:11" ht="168">
      <c r="A100" s="344">
        <f>MAX($A$2:A99)+1</f>
        <v>39</v>
      </c>
      <c r="B100" s="356" t="s">
        <v>1018</v>
      </c>
      <c r="C100" s="365" t="s">
        <v>12</v>
      </c>
      <c r="D100" s="356" t="s">
        <v>1019</v>
      </c>
      <c r="E100" s="248" t="s">
        <v>784</v>
      </c>
      <c r="F100" s="248" t="s">
        <v>785</v>
      </c>
      <c r="G100" s="249" t="s">
        <v>74</v>
      </c>
      <c r="H100" s="249">
        <v>1</v>
      </c>
      <c r="I100" s="248">
        <v>8</v>
      </c>
      <c r="J100" s="347" t="s">
        <v>1020</v>
      </c>
      <c r="K100" s="345">
        <v>13867790000</v>
      </c>
    </row>
    <row r="101" spans="1:11" ht="96">
      <c r="A101" s="344"/>
      <c r="B101" s="356"/>
      <c r="C101" s="354"/>
      <c r="D101" s="356"/>
      <c r="E101" s="248" t="s">
        <v>786</v>
      </c>
      <c r="F101" s="248" t="s">
        <v>787</v>
      </c>
      <c r="G101" s="249" t="s">
        <v>74</v>
      </c>
      <c r="H101" s="249">
        <v>1</v>
      </c>
      <c r="I101" s="249">
        <v>12</v>
      </c>
      <c r="J101" s="347"/>
      <c r="K101" s="345"/>
    </row>
    <row r="102" spans="1:11" ht="96">
      <c r="A102" s="344"/>
      <c r="B102" s="356"/>
      <c r="C102" s="354"/>
      <c r="D102" s="356"/>
      <c r="E102" s="248" t="s">
        <v>788</v>
      </c>
      <c r="F102" s="248" t="s">
        <v>789</v>
      </c>
      <c r="G102" s="249" t="s">
        <v>74</v>
      </c>
      <c r="H102" s="249">
        <v>2</v>
      </c>
      <c r="I102" s="249">
        <v>10</v>
      </c>
      <c r="J102" s="347"/>
      <c r="K102" s="345"/>
    </row>
    <row r="103" spans="1:11" ht="84">
      <c r="A103" s="344"/>
      <c r="B103" s="356"/>
      <c r="C103" s="354"/>
      <c r="D103" s="356"/>
      <c r="E103" s="248" t="s">
        <v>1021</v>
      </c>
      <c r="F103" s="248" t="s">
        <v>1022</v>
      </c>
      <c r="G103" s="249" t="s">
        <v>74</v>
      </c>
      <c r="H103" s="249">
        <v>1</v>
      </c>
      <c r="I103" s="355">
        <v>8</v>
      </c>
      <c r="J103" s="347"/>
      <c r="K103" s="345"/>
    </row>
    <row r="104" spans="1:11" ht="84">
      <c r="A104" s="344"/>
      <c r="B104" s="356"/>
      <c r="C104" s="354"/>
      <c r="D104" s="356"/>
      <c r="E104" s="248" t="s">
        <v>1023</v>
      </c>
      <c r="F104" s="248" t="s">
        <v>1024</v>
      </c>
      <c r="G104" s="249" t="s">
        <v>74</v>
      </c>
      <c r="H104" s="249">
        <v>3</v>
      </c>
      <c r="I104" s="344"/>
      <c r="J104" s="347"/>
      <c r="K104" s="345"/>
    </row>
    <row r="105" spans="1:11">
      <c r="A105" s="344">
        <f>MAX($A$2:A104)+1</f>
        <v>40</v>
      </c>
      <c r="B105" s="356" t="s">
        <v>1025</v>
      </c>
      <c r="C105" s="365" t="s">
        <v>12</v>
      </c>
      <c r="D105" s="356" t="s">
        <v>881</v>
      </c>
      <c r="E105" s="248" t="s">
        <v>1026</v>
      </c>
      <c r="F105" s="248" t="s">
        <v>1027</v>
      </c>
      <c r="G105" s="249" t="s">
        <v>74</v>
      </c>
      <c r="H105" s="249">
        <v>2</v>
      </c>
      <c r="I105" s="355">
        <v>8</v>
      </c>
      <c r="J105" s="347" t="s">
        <v>1028</v>
      </c>
      <c r="K105" s="345">
        <v>13858737802</v>
      </c>
    </row>
    <row r="106" spans="1:11">
      <c r="A106" s="344"/>
      <c r="B106" s="356"/>
      <c r="C106" s="354"/>
      <c r="D106" s="356"/>
      <c r="E106" s="248" t="s">
        <v>1029</v>
      </c>
      <c r="F106" s="248" t="s">
        <v>1030</v>
      </c>
      <c r="G106" s="249" t="s">
        <v>74</v>
      </c>
      <c r="H106" s="249">
        <v>2</v>
      </c>
      <c r="I106" s="344"/>
      <c r="J106" s="347"/>
      <c r="K106" s="345"/>
    </row>
    <row r="107" spans="1:11" ht="24">
      <c r="A107" s="344"/>
      <c r="B107" s="356"/>
      <c r="C107" s="354"/>
      <c r="D107" s="356"/>
      <c r="E107" s="248" t="s">
        <v>1031</v>
      </c>
      <c r="F107" s="248" t="s">
        <v>1032</v>
      </c>
      <c r="G107" s="249" t="s">
        <v>74</v>
      </c>
      <c r="H107" s="249">
        <v>2</v>
      </c>
      <c r="I107" s="344"/>
      <c r="J107" s="347"/>
      <c r="K107" s="345"/>
    </row>
    <row r="108" spans="1:11">
      <c r="A108" s="344"/>
      <c r="B108" s="356"/>
      <c r="C108" s="354"/>
      <c r="D108" s="356"/>
      <c r="E108" s="248" t="s">
        <v>1033</v>
      </c>
      <c r="F108" s="248" t="s">
        <v>1034</v>
      </c>
      <c r="G108" s="249" t="s">
        <v>74</v>
      </c>
      <c r="H108" s="249">
        <v>2</v>
      </c>
      <c r="I108" s="344"/>
      <c r="J108" s="347"/>
      <c r="K108" s="345"/>
    </row>
    <row r="109" spans="1:11">
      <c r="A109" s="344"/>
      <c r="B109" s="356"/>
      <c r="C109" s="354"/>
      <c r="D109" s="356"/>
      <c r="E109" s="248" t="s">
        <v>1035</v>
      </c>
      <c r="F109" s="248" t="s">
        <v>1036</v>
      </c>
      <c r="G109" s="249" t="s">
        <v>74</v>
      </c>
      <c r="H109" s="249">
        <v>2</v>
      </c>
      <c r="I109" s="344"/>
      <c r="J109" s="347"/>
      <c r="K109" s="345"/>
    </row>
    <row r="110" spans="1:11">
      <c r="A110" s="344"/>
      <c r="B110" s="356"/>
      <c r="C110" s="354"/>
      <c r="D110" s="356"/>
      <c r="E110" s="248" t="s">
        <v>1037</v>
      </c>
      <c r="F110" s="248" t="s">
        <v>1038</v>
      </c>
      <c r="G110" s="249" t="s">
        <v>74</v>
      </c>
      <c r="H110" s="249">
        <v>2</v>
      </c>
      <c r="I110" s="344"/>
      <c r="J110" s="347"/>
      <c r="K110" s="345"/>
    </row>
    <row r="111" spans="1:11">
      <c r="A111" s="344">
        <f>MAX($A$2:A110)+1</f>
        <v>41</v>
      </c>
      <c r="B111" s="356" t="s">
        <v>1039</v>
      </c>
      <c r="C111" s="365" t="s">
        <v>12</v>
      </c>
      <c r="D111" s="356" t="s">
        <v>1040</v>
      </c>
      <c r="E111" s="248" t="s">
        <v>1041</v>
      </c>
      <c r="F111" s="248" t="s">
        <v>1042</v>
      </c>
      <c r="G111" s="249" t="s">
        <v>74</v>
      </c>
      <c r="H111" s="249">
        <v>2</v>
      </c>
      <c r="I111" s="355">
        <v>8</v>
      </c>
      <c r="J111" s="347" t="s">
        <v>1043</v>
      </c>
      <c r="K111" s="345">
        <v>13336999188</v>
      </c>
    </row>
    <row r="112" spans="1:11" ht="24">
      <c r="A112" s="344"/>
      <c r="B112" s="356"/>
      <c r="C112" s="354"/>
      <c r="D112" s="356"/>
      <c r="E112" s="248" t="s">
        <v>1044</v>
      </c>
      <c r="F112" s="248" t="s">
        <v>1045</v>
      </c>
      <c r="G112" s="249" t="s">
        <v>15</v>
      </c>
      <c r="H112" s="249">
        <v>3</v>
      </c>
      <c r="I112" s="344"/>
      <c r="J112" s="347"/>
      <c r="K112" s="345"/>
    </row>
    <row r="113" spans="1:11">
      <c r="A113" s="344"/>
      <c r="B113" s="356"/>
      <c r="C113" s="354"/>
      <c r="D113" s="356"/>
      <c r="E113" s="248" t="s">
        <v>363</v>
      </c>
      <c r="F113" s="248" t="s">
        <v>1046</v>
      </c>
      <c r="G113" s="249" t="s">
        <v>74</v>
      </c>
      <c r="H113" s="249">
        <v>1</v>
      </c>
      <c r="I113" s="344"/>
      <c r="J113" s="347"/>
      <c r="K113" s="345"/>
    </row>
    <row r="114" spans="1:11" ht="36">
      <c r="A114" s="344">
        <f>MAX($A$2:A113)+1</f>
        <v>42</v>
      </c>
      <c r="B114" s="356" t="s">
        <v>1047</v>
      </c>
      <c r="C114" s="119" t="s">
        <v>12</v>
      </c>
      <c r="D114" s="356" t="s">
        <v>780</v>
      </c>
      <c r="E114" s="248" t="s">
        <v>259</v>
      </c>
      <c r="F114" s="248" t="s">
        <v>1048</v>
      </c>
      <c r="G114" s="249" t="s">
        <v>74</v>
      </c>
      <c r="H114" s="249">
        <v>2</v>
      </c>
      <c r="I114" s="355">
        <v>8</v>
      </c>
      <c r="J114" s="347" t="s">
        <v>1049</v>
      </c>
      <c r="K114" s="345">
        <v>15258670623</v>
      </c>
    </row>
    <row r="115" spans="1:11" ht="120">
      <c r="A115" s="344"/>
      <c r="B115" s="356"/>
      <c r="C115" s="119"/>
      <c r="D115" s="356"/>
      <c r="E115" s="248" t="s">
        <v>1044</v>
      </c>
      <c r="F115" s="248" t="s">
        <v>1050</v>
      </c>
      <c r="G115" s="249" t="s">
        <v>74</v>
      </c>
      <c r="H115" s="249">
        <v>1</v>
      </c>
      <c r="I115" s="344"/>
      <c r="J115" s="347"/>
      <c r="K115" s="345"/>
    </row>
    <row r="116" spans="1:11">
      <c r="A116" s="53">
        <f>MAX($A$2:A115)+1</f>
        <v>43</v>
      </c>
      <c r="B116" s="248" t="s">
        <v>747</v>
      </c>
      <c r="C116" s="119" t="s">
        <v>12</v>
      </c>
      <c r="D116" s="248" t="s">
        <v>823</v>
      </c>
      <c r="E116" s="248" t="s">
        <v>748</v>
      </c>
      <c r="F116" s="249" t="s">
        <v>749</v>
      </c>
      <c r="G116" s="249" t="s">
        <v>74</v>
      </c>
      <c r="H116" s="249">
        <v>5</v>
      </c>
      <c r="I116" s="249">
        <v>12</v>
      </c>
      <c r="J116" s="258" t="s">
        <v>750</v>
      </c>
      <c r="K116" s="259">
        <v>15258004563</v>
      </c>
    </row>
    <row r="117" spans="1:11">
      <c r="A117" s="53">
        <f>MAX($A$2:A116)+1</f>
        <v>44</v>
      </c>
      <c r="B117" s="248" t="s">
        <v>1051</v>
      </c>
      <c r="C117" s="119" t="s">
        <v>12</v>
      </c>
      <c r="D117" s="248" t="s">
        <v>823</v>
      </c>
      <c r="E117" s="248" t="s">
        <v>938</v>
      </c>
      <c r="F117" s="249" t="s">
        <v>974</v>
      </c>
      <c r="G117" s="249" t="s">
        <v>74</v>
      </c>
      <c r="H117" s="249">
        <v>10</v>
      </c>
      <c r="I117" s="249">
        <v>10</v>
      </c>
      <c r="J117" s="260" t="s">
        <v>1052</v>
      </c>
      <c r="K117" s="261">
        <v>13819726975</v>
      </c>
    </row>
    <row r="118" spans="1:11">
      <c r="A118" s="53">
        <f>MAX($A$2:A117)+1</f>
        <v>45</v>
      </c>
      <c r="B118" s="248" t="s">
        <v>1053</v>
      </c>
      <c r="C118" s="119" t="s">
        <v>12</v>
      </c>
      <c r="D118" s="248" t="s">
        <v>770</v>
      </c>
      <c r="E118" s="248" t="s">
        <v>1054</v>
      </c>
      <c r="F118" s="248" t="s">
        <v>1055</v>
      </c>
      <c r="G118" s="249" t="s">
        <v>74</v>
      </c>
      <c r="H118" s="248">
        <v>3</v>
      </c>
      <c r="I118" s="248">
        <v>8</v>
      </c>
      <c r="J118" s="258" t="s">
        <v>1056</v>
      </c>
      <c r="K118" s="259">
        <v>13388579917</v>
      </c>
    </row>
    <row r="119" spans="1:11">
      <c r="A119" s="344">
        <f>MAX($A$2:A118)+1</f>
        <v>46</v>
      </c>
      <c r="B119" s="356" t="s">
        <v>1057</v>
      </c>
      <c r="C119" s="365" t="s">
        <v>12</v>
      </c>
      <c r="D119" s="356" t="s">
        <v>1058</v>
      </c>
      <c r="E119" s="248" t="s">
        <v>1059</v>
      </c>
      <c r="F119" s="249" t="s">
        <v>1060</v>
      </c>
      <c r="G119" s="249" t="s">
        <v>74</v>
      </c>
      <c r="H119" s="249">
        <v>1</v>
      </c>
      <c r="I119" s="355">
        <v>6</v>
      </c>
      <c r="J119" s="347" t="s">
        <v>1061</v>
      </c>
      <c r="K119" s="345">
        <v>18057799788</v>
      </c>
    </row>
    <row r="120" spans="1:11">
      <c r="A120" s="344"/>
      <c r="B120" s="356"/>
      <c r="C120" s="354"/>
      <c r="D120" s="356"/>
      <c r="E120" s="248" t="s">
        <v>1062</v>
      </c>
      <c r="F120" s="249" t="s">
        <v>1063</v>
      </c>
      <c r="G120" s="249" t="s">
        <v>15</v>
      </c>
      <c r="H120" s="249">
        <v>2</v>
      </c>
      <c r="I120" s="344"/>
      <c r="J120" s="347"/>
      <c r="K120" s="345"/>
    </row>
    <row r="121" spans="1:11">
      <c r="A121" s="344"/>
      <c r="B121" s="356"/>
      <c r="C121" s="354"/>
      <c r="D121" s="356"/>
      <c r="E121" s="248" t="s">
        <v>1064</v>
      </c>
      <c r="F121" s="249" t="s">
        <v>1065</v>
      </c>
      <c r="G121" s="249" t="s">
        <v>74</v>
      </c>
      <c r="H121" s="249">
        <v>2</v>
      </c>
      <c r="I121" s="344"/>
      <c r="J121" s="347"/>
      <c r="K121" s="345"/>
    </row>
    <row r="122" spans="1:11" ht="48">
      <c r="A122" s="344">
        <f>MAX($A$2:A121)+1</f>
        <v>47</v>
      </c>
      <c r="B122" s="356" t="s">
        <v>1066</v>
      </c>
      <c r="C122" s="365" t="s">
        <v>12</v>
      </c>
      <c r="D122" s="356" t="s">
        <v>1067</v>
      </c>
      <c r="E122" s="248" t="s">
        <v>1068</v>
      </c>
      <c r="F122" s="248" t="s">
        <v>1069</v>
      </c>
      <c r="G122" s="249" t="s">
        <v>15</v>
      </c>
      <c r="H122" s="249">
        <v>2</v>
      </c>
      <c r="I122" s="356">
        <v>6</v>
      </c>
      <c r="J122" s="347" t="s">
        <v>1070</v>
      </c>
      <c r="K122" s="345">
        <v>13957799770</v>
      </c>
    </row>
    <row r="123" spans="1:11" ht="60">
      <c r="A123" s="344"/>
      <c r="B123" s="356"/>
      <c r="C123" s="354"/>
      <c r="D123" s="356"/>
      <c r="E123" s="248" t="s">
        <v>1071</v>
      </c>
      <c r="F123" s="248" t="s">
        <v>1072</v>
      </c>
      <c r="G123" s="249" t="s">
        <v>74</v>
      </c>
      <c r="H123" s="249">
        <v>1</v>
      </c>
      <c r="I123" s="354"/>
      <c r="J123" s="347"/>
      <c r="K123" s="345"/>
    </row>
    <row r="124" spans="1:11" ht="24">
      <c r="A124" s="344"/>
      <c r="B124" s="356"/>
      <c r="C124" s="354"/>
      <c r="D124" s="356"/>
      <c r="E124" s="248" t="s">
        <v>1073</v>
      </c>
      <c r="F124" s="248" t="s">
        <v>1074</v>
      </c>
      <c r="G124" s="249" t="s">
        <v>74</v>
      </c>
      <c r="H124" s="249">
        <v>5</v>
      </c>
      <c r="I124" s="354"/>
      <c r="J124" s="347"/>
      <c r="K124" s="345"/>
    </row>
    <row r="125" spans="1:11" ht="48">
      <c r="A125" s="344"/>
      <c r="B125" s="356"/>
      <c r="C125" s="354"/>
      <c r="D125" s="356"/>
      <c r="E125" s="248" t="s">
        <v>1075</v>
      </c>
      <c r="F125" s="248" t="s">
        <v>1076</v>
      </c>
      <c r="G125" s="249" t="s">
        <v>74</v>
      </c>
      <c r="H125" s="249">
        <v>2</v>
      </c>
      <c r="I125" s="354"/>
      <c r="J125" s="347"/>
      <c r="K125" s="345"/>
    </row>
    <row r="126" spans="1:11" ht="67.5">
      <c r="A126" s="344">
        <f>MAX($A$2:A125)+1</f>
        <v>48</v>
      </c>
      <c r="B126" s="362" t="s">
        <v>1077</v>
      </c>
      <c r="C126" s="365" t="s">
        <v>12</v>
      </c>
      <c r="D126" s="362" t="s">
        <v>770</v>
      </c>
      <c r="E126" s="250" t="s">
        <v>1078</v>
      </c>
      <c r="F126" s="250" t="s">
        <v>1079</v>
      </c>
      <c r="G126" s="251" t="s">
        <v>15</v>
      </c>
      <c r="H126" s="251">
        <v>1</v>
      </c>
      <c r="I126" s="250">
        <v>12</v>
      </c>
      <c r="J126" s="348" t="s">
        <v>1080</v>
      </c>
      <c r="K126" s="346">
        <v>13771527050</v>
      </c>
    </row>
    <row r="127" spans="1:11" ht="40.5">
      <c r="A127" s="344"/>
      <c r="B127" s="362"/>
      <c r="C127" s="354"/>
      <c r="D127" s="362"/>
      <c r="E127" s="250" t="s">
        <v>1081</v>
      </c>
      <c r="F127" s="250" t="s">
        <v>1082</v>
      </c>
      <c r="G127" s="251" t="s">
        <v>15</v>
      </c>
      <c r="H127" s="251">
        <v>1</v>
      </c>
      <c r="I127" s="250">
        <v>10</v>
      </c>
      <c r="J127" s="348"/>
      <c r="K127" s="346"/>
    </row>
    <row r="128" spans="1:11" ht="27" customHeight="1">
      <c r="A128" s="53">
        <f>MAX($A$2:A127)+1</f>
        <v>49</v>
      </c>
      <c r="B128" s="250" t="s">
        <v>1083</v>
      </c>
      <c r="C128" s="119" t="s">
        <v>12</v>
      </c>
      <c r="D128" s="250" t="s">
        <v>770</v>
      </c>
      <c r="E128" s="250" t="s">
        <v>1084</v>
      </c>
      <c r="F128" s="251" t="s">
        <v>1085</v>
      </c>
      <c r="G128" s="251" t="s">
        <v>74</v>
      </c>
      <c r="H128" s="251">
        <v>1</v>
      </c>
      <c r="I128" s="250">
        <v>6</v>
      </c>
      <c r="J128" s="65" t="s">
        <v>1086</v>
      </c>
      <c r="K128" s="262">
        <v>18858702378</v>
      </c>
    </row>
    <row r="129" spans="1:11" ht="27">
      <c r="A129" s="53">
        <f>MAX($A$2:A128)+1</f>
        <v>50</v>
      </c>
      <c r="B129" s="250" t="s">
        <v>1087</v>
      </c>
      <c r="C129" s="119" t="s">
        <v>12</v>
      </c>
      <c r="D129" s="250" t="s">
        <v>262</v>
      </c>
      <c r="E129" s="250" t="s">
        <v>923</v>
      </c>
      <c r="F129" s="251" t="s">
        <v>1088</v>
      </c>
      <c r="G129" s="251" t="s">
        <v>74</v>
      </c>
      <c r="H129" s="251">
        <v>2</v>
      </c>
      <c r="I129" s="251">
        <v>8</v>
      </c>
      <c r="J129" s="65" t="s">
        <v>1089</v>
      </c>
      <c r="K129" s="262">
        <v>18967788777</v>
      </c>
    </row>
    <row r="130" spans="1:11" ht="27" customHeight="1">
      <c r="A130" s="53">
        <f>MAX($A$2:A129)+1</f>
        <v>51</v>
      </c>
      <c r="B130" s="250" t="s">
        <v>1090</v>
      </c>
      <c r="C130" s="119" t="s">
        <v>12</v>
      </c>
      <c r="D130" s="250" t="s">
        <v>472</v>
      </c>
      <c r="E130" s="250" t="s">
        <v>1091</v>
      </c>
      <c r="F130" s="251" t="s">
        <v>1092</v>
      </c>
      <c r="G130" s="251" t="s">
        <v>74</v>
      </c>
      <c r="H130" s="251">
        <v>2</v>
      </c>
      <c r="I130" s="251">
        <v>8</v>
      </c>
      <c r="J130" s="65" t="s">
        <v>1093</v>
      </c>
      <c r="K130" s="262">
        <v>18958860616</v>
      </c>
    </row>
    <row r="131" spans="1:11" ht="27">
      <c r="A131" s="53">
        <f>MAX($A$2:A130)+1</f>
        <v>52</v>
      </c>
      <c r="B131" s="54" t="s">
        <v>1094</v>
      </c>
      <c r="C131" s="119" t="s">
        <v>12</v>
      </c>
      <c r="D131" s="49" t="s">
        <v>583</v>
      </c>
      <c r="E131" s="62" t="s">
        <v>1095</v>
      </c>
      <c r="F131" s="54" t="s">
        <v>1096</v>
      </c>
      <c r="G131" s="54" t="s">
        <v>1097</v>
      </c>
      <c r="H131" s="54">
        <v>1</v>
      </c>
      <c r="I131" s="49" t="s">
        <v>1098</v>
      </c>
      <c r="J131" s="54" t="s">
        <v>1099</v>
      </c>
      <c r="K131" s="58" t="s">
        <v>1100</v>
      </c>
    </row>
    <row r="132" spans="1:11" ht="27">
      <c r="A132" s="344">
        <f>MAX($A$2:A131)+1</f>
        <v>53</v>
      </c>
      <c r="B132" s="349" t="s">
        <v>1101</v>
      </c>
      <c r="C132" s="349" t="s">
        <v>12</v>
      </c>
      <c r="D132" s="349" t="s">
        <v>1102</v>
      </c>
      <c r="E132" s="54" t="s">
        <v>1103</v>
      </c>
      <c r="F132" s="349" t="s">
        <v>1104</v>
      </c>
      <c r="G132" s="349" t="s">
        <v>74</v>
      </c>
      <c r="H132" s="54">
        <v>1</v>
      </c>
      <c r="I132" s="49" t="s">
        <v>431</v>
      </c>
      <c r="J132" s="349" t="s">
        <v>1105</v>
      </c>
      <c r="K132" s="342" t="s">
        <v>1106</v>
      </c>
    </row>
    <row r="133" spans="1:11">
      <c r="A133" s="344"/>
      <c r="B133" s="349"/>
      <c r="C133" s="343"/>
      <c r="D133" s="349"/>
      <c r="E133" s="54" t="s">
        <v>1107</v>
      </c>
      <c r="F133" s="349"/>
      <c r="G133" s="349"/>
      <c r="H133" s="54">
        <v>1</v>
      </c>
      <c r="I133" s="49" t="s">
        <v>431</v>
      </c>
      <c r="J133" s="349"/>
      <c r="K133" s="343"/>
    </row>
    <row r="134" spans="1:11" ht="27">
      <c r="A134" s="344"/>
      <c r="B134" s="349"/>
      <c r="C134" s="343"/>
      <c r="D134" s="349"/>
      <c r="E134" s="54" t="s">
        <v>1108</v>
      </c>
      <c r="F134" s="349"/>
      <c r="G134" s="349"/>
      <c r="H134" s="54">
        <v>3</v>
      </c>
      <c r="I134" s="349" t="s">
        <v>426</v>
      </c>
      <c r="J134" s="349"/>
      <c r="K134" s="343"/>
    </row>
    <row r="135" spans="1:11" ht="27">
      <c r="A135" s="344"/>
      <c r="B135" s="349"/>
      <c r="C135" s="343"/>
      <c r="D135" s="349"/>
      <c r="E135" s="54" t="s">
        <v>1109</v>
      </c>
      <c r="F135" s="349"/>
      <c r="G135" s="349"/>
      <c r="H135" s="54">
        <v>2</v>
      </c>
      <c r="I135" s="349"/>
      <c r="J135" s="349"/>
      <c r="K135" s="343"/>
    </row>
    <row r="136" spans="1:11" ht="27">
      <c r="A136" s="344"/>
      <c r="B136" s="349"/>
      <c r="C136" s="343"/>
      <c r="D136" s="349"/>
      <c r="E136" s="54" t="s">
        <v>1110</v>
      </c>
      <c r="F136" s="349"/>
      <c r="G136" s="349"/>
      <c r="H136" s="54">
        <v>3</v>
      </c>
      <c r="I136" s="49" t="s">
        <v>1111</v>
      </c>
      <c r="J136" s="349"/>
      <c r="K136" s="343"/>
    </row>
    <row r="139" spans="1:11">
      <c r="I139" s="357"/>
    </row>
    <row r="140" spans="1:11">
      <c r="I140" s="357"/>
    </row>
    <row r="141" spans="1:11">
      <c r="I141" s="357"/>
    </row>
    <row r="183" spans="6:9">
      <c r="F183" s="363"/>
      <c r="G183" s="363"/>
      <c r="H183" s="363"/>
      <c r="I183" s="357"/>
    </row>
    <row r="184" spans="6:9">
      <c r="F184" s="363"/>
      <c r="G184" s="363"/>
      <c r="H184" s="363"/>
      <c r="I184" s="357"/>
    </row>
    <row r="185" spans="6:9">
      <c r="F185" s="363"/>
      <c r="G185" s="363"/>
      <c r="H185" s="363"/>
      <c r="I185" s="357"/>
    </row>
  </sheetData>
  <mergeCells count="208">
    <mergeCell ref="A1:K1"/>
    <mergeCell ref="A4:A7"/>
    <mergeCell ref="A11:A19"/>
    <mergeCell ref="A20:A21"/>
    <mergeCell ref="A22:A23"/>
    <mergeCell ref="A25:A26"/>
    <mergeCell ref="A27:A31"/>
    <mergeCell ref="A32:A33"/>
    <mergeCell ref="A37:A41"/>
    <mergeCell ref="A45:A46"/>
    <mergeCell ref="A47:A48"/>
    <mergeCell ref="A49:A51"/>
    <mergeCell ref="A52:A54"/>
    <mergeCell ref="A55:A56"/>
    <mergeCell ref="A57:A59"/>
    <mergeCell ref="A61:A62"/>
    <mergeCell ref="A63:A65"/>
    <mergeCell ref="A68:A74"/>
    <mergeCell ref="A75:A79"/>
    <mergeCell ref="A80:A83"/>
    <mergeCell ref="A84:A85"/>
    <mergeCell ref="A87:A96"/>
    <mergeCell ref="A98:A99"/>
    <mergeCell ref="A100:A104"/>
    <mergeCell ref="A105:A110"/>
    <mergeCell ref="A111:A113"/>
    <mergeCell ref="A114:A115"/>
    <mergeCell ref="A119:A121"/>
    <mergeCell ref="A122:A125"/>
    <mergeCell ref="A126:A127"/>
    <mergeCell ref="A132:A136"/>
    <mergeCell ref="B4:B7"/>
    <mergeCell ref="B11:B19"/>
    <mergeCell ref="B20:B21"/>
    <mergeCell ref="B22:B23"/>
    <mergeCell ref="B25:B26"/>
    <mergeCell ref="B27:B31"/>
    <mergeCell ref="B32:B33"/>
    <mergeCell ref="B37:B41"/>
    <mergeCell ref="B45:B46"/>
    <mergeCell ref="B47:B48"/>
    <mergeCell ref="B49:B51"/>
    <mergeCell ref="B52:B54"/>
    <mergeCell ref="B55:B56"/>
    <mergeCell ref="B57:B59"/>
    <mergeCell ref="B61:B62"/>
    <mergeCell ref="B63:B65"/>
    <mergeCell ref="B68:B74"/>
    <mergeCell ref="B75:B79"/>
    <mergeCell ref="B80:B83"/>
    <mergeCell ref="B84:B85"/>
    <mergeCell ref="B87:B96"/>
    <mergeCell ref="B98:B99"/>
    <mergeCell ref="B100:B104"/>
    <mergeCell ref="B105:B110"/>
    <mergeCell ref="B111:B113"/>
    <mergeCell ref="B114:B115"/>
    <mergeCell ref="B119:B121"/>
    <mergeCell ref="B122:B125"/>
    <mergeCell ref="B126:B127"/>
    <mergeCell ref="B132:B136"/>
    <mergeCell ref="C4:C7"/>
    <mergeCell ref="C11:C19"/>
    <mergeCell ref="C20:C21"/>
    <mergeCell ref="C22:C23"/>
    <mergeCell ref="C25:C26"/>
    <mergeCell ref="C27:C31"/>
    <mergeCell ref="C32:C33"/>
    <mergeCell ref="C37:C41"/>
    <mergeCell ref="C45:C46"/>
    <mergeCell ref="C47:C48"/>
    <mergeCell ref="C49:C51"/>
    <mergeCell ref="C52:C54"/>
    <mergeCell ref="C55:C56"/>
    <mergeCell ref="C57:C59"/>
    <mergeCell ref="C61:C62"/>
    <mergeCell ref="C63:C65"/>
    <mergeCell ref="C68:C74"/>
    <mergeCell ref="C75:C79"/>
    <mergeCell ref="C80:C83"/>
    <mergeCell ref="C84:C85"/>
    <mergeCell ref="C87:C96"/>
    <mergeCell ref="C98:C99"/>
    <mergeCell ref="C100:C104"/>
    <mergeCell ref="C105:C110"/>
    <mergeCell ref="C111:C113"/>
    <mergeCell ref="C119:C121"/>
    <mergeCell ref="C122:C125"/>
    <mergeCell ref="C126:C127"/>
    <mergeCell ref="C132:C136"/>
    <mergeCell ref="D4:D7"/>
    <mergeCell ref="D11:D19"/>
    <mergeCell ref="D20:D21"/>
    <mergeCell ref="D22:D23"/>
    <mergeCell ref="D25:D26"/>
    <mergeCell ref="D27:D31"/>
    <mergeCell ref="D32:D33"/>
    <mergeCell ref="D37:D41"/>
    <mergeCell ref="D45:D46"/>
    <mergeCell ref="D47:D48"/>
    <mergeCell ref="D49:D51"/>
    <mergeCell ref="D52:D54"/>
    <mergeCell ref="D55:D56"/>
    <mergeCell ref="D57:D59"/>
    <mergeCell ref="D61:D62"/>
    <mergeCell ref="D63:D65"/>
    <mergeCell ref="D68:D74"/>
    <mergeCell ref="D75:D79"/>
    <mergeCell ref="D80:D83"/>
    <mergeCell ref="D84:D85"/>
    <mergeCell ref="D87:D96"/>
    <mergeCell ref="D98:D99"/>
    <mergeCell ref="D100:D104"/>
    <mergeCell ref="D105:D110"/>
    <mergeCell ref="D111:D113"/>
    <mergeCell ref="D114:D115"/>
    <mergeCell ref="D119:D121"/>
    <mergeCell ref="D122:D125"/>
    <mergeCell ref="D126:D127"/>
    <mergeCell ref="D132:D136"/>
    <mergeCell ref="F132:F136"/>
    <mergeCell ref="F183:F185"/>
    <mergeCell ref="G132:G136"/>
    <mergeCell ref="G183:G185"/>
    <mergeCell ref="H183:H185"/>
    <mergeCell ref="I11:I13"/>
    <mergeCell ref="I30:I31"/>
    <mergeCell ref="I37:I39"/>
    <mergeCell ref="I40:I41"/>
    <mergeCell ref="I45:I46"/>
    <mergeCell ref="I50:I51"/>
    <mergeCell ref="I53:I54"/>
    <mergeCell ref="I55:I56"/>
    <mergeCell ref="I68:I74"/>
    <mergeCell ref="I75:I78"/>
    <mergeCell ref="I84:I85"/>
    <mergeCell ref="I90:I93"/>
    <mergeCell ref="I95:I96"/>
    <mergeCell ref="I98:I99"/>
    <mergeCell ref="I103:I104"/>
    <mergeCell ref="I105:I110"/>
    <mergeCell ref="I111:I113"/>
    <mergeCell ref="I114:I115"/>
    <mergeCell ref="I119:I121"/>
    <mergeCell ref="I122:I125"/>
    <mergeCell ref="I134:I135"/>
    <mergeCell ref="I139:I141"/>
    <mergeCell ref="I183:I185"/>
    <mergeCell ref="J4:J7"/>
    <mergeCell ref="J11:J19"/>
    <mergeCell ref="J20:J21"/>
    <mergeCell ref="J22:J23"/>
    <mergeCell ref="J25:J26"/>
    <mergeCell ref="J27:J31"/>
    <mergeCell ref="J32:J33"/>
    <mergeCell ref="J37:J41"/>
    <mergeCell ref="J45:J46"/>
    <mergeCell ref="J47:J48"/>
    <mergeCell ref="J49:J51"/>
    <mergeCell ref="J52:J54"/>
    <mergeCell ref="J55:J56"/>
    <mergeCell ref="J57:J59"/>
    <mergeCell ref="J61:J62"/>
    <mergeCell ref="J63:J65"/>
    <mergeCell ref="J68:J74"/>
    <mergeCell ref="J75:J79"/>
    <mergeCell ref="J80:J83"/>
    <mergeCell ref="J84:J85"/>
    <mergeCell ref="J87:J96"/>
    <mergeCell ref="J98:J99"/>
    <mergeCell ref="J100:J104"/>
    <mergeCell ref="J105:J110"/>
    <mergeCell ref="J111:J113"/>
    <mergeCell ref="J114:J115"/>
    <mergeCell ref="J119:J121"/>
    <mergeCell ref="J122:J125"/>
    <mergeCell ref="J126:J127"/>
    <mergeCell ref="J132:J136"/>
    <mergeCell ref="K4:K7"/>
    <mergeCell ref="K11:K19"/>
    <mergeCell ref="K20:K21"/>
    <mergeCell ref="K22:K23"/>
    <mergeCell ref="K25:K26"/>
    <mergeCell ref="K27:K31"/>
    <mergeCell ref="K32:K33"/>
    <mergeCell ref="K37:K41"/>
    <mergeCell ref="K45:K46"/>
    <mergeCell ref="K47:K48"/>
    <mergeCell ref="K49:K51"/>
    <mergeCell ref="K52:K54"/>
    <mergeCell ref="K55:K56"/>
    <mergeCell ref="K57:K59"/>
    <mergeCell ref="K61:K62"/>
    <mergeCell ref="K63:K65"/>
    <mergeCell ref="K68:K74"/>
    <mergeCell ref="K75:K79"/>
    <mergeCell ref="K80:K83"/>
    <mergeCell ref="K84:K85"/>
    <mergeCell ref="K132:K136"/>
    <mergeCell ref="K87:K96"/>
    <mergeCell ref="K98:K99"/>
    <mergeCell ref="K100:K104"/>
    <mergeCell ref="K105:K110"/>
    <mergeCell ref="K111:K113"/>
    <mergeCell ref="K114:K115"/>
    <mergeCell ref="K119:K121"/>
    <mergeCell ref="K122:K125"/>
    <mergeCell ref="K126:K127"/>
  </mergeCells>
  <phoneticPr fontId="49" type="noConversion"/>
  <hyperlinks>
    <hyperlink ref="K131" r:id="rId1" xr:uid="{00000000-0004-0000-0200-000000000000}"/>
    <hyperlink ref="K132"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7"/>
  <sheetViews>
    <sheetView topLeftCell="A84" workbookViewId="0">
      <selection activeCell="A108" sqref="A108"/>
    </sheetView>
  </sheetViews>
  <sheetFormatPr defaultColWidth="9" defaultRowHeight="13.5"/>
  <cols>
    <col min="1" max="1" width="5.875" style="199" customWidth="1"/>
    <col min="2" max="2" width="16.5" style="208" customWidth="1"/>
    <col min="3" max="3" width="9" style="199"/>
    <col min="4" max="4" width="11.375" style="199" customWidth="1"/>
    <col min="5" max="5" width="11.125" style="208"/>
    <col min="6" max="6" width="32.75" style="86" customWidth="1"/>
    <col min="7" max="7" width="15.75" style="199" customWidth="1"/>
    <col min="8" max="8" width="7.125" style="199" customWidth="1"/>
    <col min="9" max="9" width="15.25" style="200" customWidth="1"/>
    <col min="10" max="10" width="9" style="199"/>
    <col min="11" max="11" width="11.625" style="199" customWidth="1"/>
    <col min="12" max="16384" width="9" style="42"/>
  </cols>
  <sheetData>
    <row r="1" spans="1:11" ht="24.95" customHeight="1">
      <c r="A1" s="46" t="s">
        <v>0</v>
      </c>
      <c r="B1" s="46" t="s">
        <v>1112</v>
      </c>
      <c r="C1" s="46" t="s">
        <v>741</v>
      </c>
      <c r="D1" s="46" t="s">
        <v>3</v>
      </c>
      <c r="E1" s="46" t="s">
        <v>1113</v>
      </c>
      <c r="F1" s="46" t="s">
        <v>5</v>
      </c>
      <c r="G1" s="46" t="s">
        <v>6</v>
      </c>
      <c r="H1" s="46" t="s">
        <v>7</v>
      </c>
      <c r="I1" s="51" t="s">
        <v>1114</v>
      </c>
      <c r="J1" s="46" t="s">
        <v>9</v>
      </c>
      <c r="K1" s="46" t="s">
        <v>10</v>
      </c>
    </row>
    <row r="2" spans="1:11" ht="24.95" customHeight="1">
      <c r="A2" s="378">
        <v>1</v>
      </c>
      <c r="B2" s="417" t="s">
        <v>1115</v>
      </c>
      <c r="C2" s="385" t="s">
        <v>12</v>
      </c>
      <c r="D2" s="385" t="s">
        <v>1116</v>
      </c>
      <c r="E2" s="46" t="s">
        <v>1117</v>
      </c>
      <c r="F2" s="60" t="s">
        <v>1118</v>
      </c>
      <c r="G2" s="46" t="s">
        <v>15</v>
      </c>
      <c r="H2" s="46">
        <v>5</v>
      </c>
      <c r="I2" s="51" t="s">
        <v>1119</v>
      </c>
      <c r="J2" s="378" t="s">
        <v>1120</v>
      </c>
      <c r="K2" s="378">
        <v>13868353043</v>
      </c>
    </row>
    <row r="3" spans="1:11" ht="24.95" customHeight="1">
      <c r="A3" s="379"/>
      <c r="B3" s="417"/>
      <c r="C3" s="386"/>
      <c r="D3" s="386"/>
      <c r="E3" s="46" t="s">
        <v>1121</v>
      </c>
      <c r="F3" s="60" t="s">
        <v>1122</v>
      </c>
      <c r="G3" s="46" t="s">
        <v>15</v>
      </c>
      <c r="H3" s="46">
        <v>5</v>
      </c>
      <c r="I3" s="51" t="s">
        <v>1119</v>
      </c>
      <c r="J3" s="379"/>
      <c r="K3" s="379"/>
    </row>
    <row r="4" spans="1:11" ht="24.95" customHeight="1">
      <c r="A4" s="379"/>
      <c r="B4" s="417"/>
      <c r="C4" s="386"/>
      <c r="D4" s="386"/>
      <c r="E4" s="46" t="s">
        <v>1123</v>
      </c>
      <c r="F4" s="60" t="s">
        <v>1124</v>
      </c>
      <c r="G4" s="46" t="s">
        <v>15</v>
      </c>
      <c r="H4" s="46">
        <v>10</v>
      </c>
      <c r="I4" s="51" t="s">
        <v>1119</v>
      </c>
      <c r="J4" s="379"/>
      <c r="K4" s="379"/>
    </row>
    <row r="5" spans="1:11" ht="24.95" customHeight="1">
      <c r="A5" s="379"/>
      <c r="B5" s="417"/>
      <c r="C5" s="386"/>
      <c r="D5" s="386"/>
      <c r="E5" s="46" t="s">
        <v>1125</v>
      </c>
      <c r="F5" s="60" t="s">
        <v>1126</v>
      </c>
      <c r="G5" s="46" t="s">
        <v>15</v>
      </c>
      <c r="H5" s="46">
        <v>5</v>
      </c>
      <c r="I5" s="51" t="s">
        <v>1119</v>
      </c>
      <c r="J5" s="379"/>
      <c r="K5" s="379"/>
    </row>
    <row r="6" spans="1:11" ht="24.95" customHeight="1">
      <c r="A6" s="380"/>
      <c r="B6" s="417"/>
      <c r="C6" s="387"/>
      <c r="D6" s="387"/>
      <c r="E6" s="46" t="s">
        <v>1127</v>
      </c>
      <c r="F6" s="60" t="s">
        <v>1128</v>
      </c>
      <c r="G6" s="46" t="s">
        <v>15</v>
      </c>
      <c r="H6" s="46">
        <v>2</v>
      </c>
      <c r="I6" s="51" t="s">
        <v>1119</v>
      </c>
      <c r="J6" s="380"/>
      <c r="K6" s="380"/>
    </row>
    <row r="7" spans="1:11" ht="24.95" customHeight="1">
      <c r="A7" s="328">
        <v>2</v>
      </c>
      <c r="B7" s="418" t="s">
        <v>1129</v>
      </c>
      <c r="C7" s="385" t="s">
        <v>12</v>
      </c>
      <c r="D7" s="328" t="s">
        <v>583</v>
      </c>
      <c r="E7" s="3" t="s">
        <v>1130</v>
      </c>
      <c r="F7" s="60" t="s">
        <v>1131</v>
      </c>
      <c r="G7" s="49" t="s">
        <v>74</v>
      </c>
      <c r="H7" s="3">
        <v>1</v>
      </c>
      <c r="I7" s="57" t="s">
        <v>1132</v>
      </c>
      <c r="J7" s="381" t="s">
        <v>1133</v>
      </c>
      <c r="K7" s="381">
        <v>13858821322</v>
      </c>
    </row>
    <row r="8" spans="1:11" ht="24.95" customHeight="1">
      <c r="A8" s="328"/>
      <c r="B8" s="418"/>
      <c r="C8" s="386"/>
      <c r="D8" s="328"/>
      <c r="E8" s="3" t="s">
        <v>1134</v>
      </c>
      <c r="F8" s="60" t="s">
        <v>1135</v>
      </c>
      <c r="G8" s="49" t="s">
        <v>74</v>
      </c>
      <c r="H8" s="3">
        <v>1</v>
      </c>
      <c r="I8" s="57" t="s">
        <v>1136</v>
      </c>
      <c r="J8" s="382"/>
      <c r="K8" s="382"/>
    </row>
    <row r="9" spans="1:11" ht="24.95" customHeight="1">
      <c r="A9" s="328"/>
      <c r="B9" s="418"/>
      <c r="C9" s="386"/>
      <c r="D9" s="328"/>
      <c r="E9" s="3" t="s">
        <v>1137</v>
      </c>
      <c r="F9" s="60" t="s">
        <v>1138</v>
      </c>
      <c r="G9" s="49" t="s">
        <v>74</v>
      </c>
      <c r="H9" s="3">
        <v>1</v>
      </c>
      <c r="I9" s="57" t="s">
        <v>71</v>
      </c>
      <c r="J9" s="382"/>
      <c r="K9" s="382"/>
    </row>
    <row r="10" spans="1:11" ht="24.95" customHeight="1">
      <c r="A10" s="328"/>
      <c r="B10" s="418"/>
      <c r="C10" s="386"/>
      <c r="D10" s="328"/>
      <c r="E10" s="3" t="s">
        <v>524</v>
      </c>
      <c r="F10" s="60" t="s">
        <v>1139</v>
      </c>
      <c r="G10" s="49" t="s">
        <v>74</v>
      </c>
      <c r="H10" s="3">
        <v>1</v>
      </c>
      <c r="I10" s="57" t="s">
        <v>1140</v>
      </c>
      <c r="J10" s="382"/>
      <c r="K10" s="382"/>
    </row>
    <row r="11" spans="1:11" ht="24.95" customHeight="1">
      <c r="A11" s="328"/>
      <c r="B11" s="418"/>
      <c r="C11" s="387"/>
      <c r="D11" s="328"/>
      <c r="E11" s="3" t="s">
        <v>1141</v>
      </c>
      <c r="F11" s="60" t="s">
        <v>1142</v>
      </c>
      <c r="G11" s="49" t="s">
        <v>74</v>
      </c>
      <c r="H11" s="3">
        <v>2</v>
      </c>
      <c r="I11" s="57" t="s">
        <v>1143</v>
      </c>
      <c r="J11" s="382"/>
      <c r="K11" s="382"/>
    </row>
    <row r="12" spans="1:11" ht="24.95" customHeight="1">
      <c r="A12" s="328">
        <v>3</v>
      </c>
      <c r="B12" s="419" t="s">
        <v>1144</v>
      </c>
      <c r="C12" s="328" t="s">
        <v>12</v>
      </c>
      <c r="D12" s="328" t="s">
        <v>583</v>
      </c>
      <c r="E12" s="3" t="s">
        <v>1145</v>
      </c>
      <c r="F12" s="60" t="s">
        <v>1146</v>
      </c>
      <c r="G12" s="49" t="s">
        <v>74</v>
      </c>
      <c r="H12" s="3">
        <v>1</v>
      </c>
      <c r="I12" s="57" t="s">
        <v>513</v>
      </c>
      <c r="J12" s="383" t="s">
        <v>1147</v>
      </c>
      <c r="K12" s="383" t="s">
        <v>1148</v>
      </c>
    </row>
    <row r="13" spans="1:11" ht="24.95" customHeight="1">
      <c r="A13" s="328"/>
      <c r="B13" s="419"/>
      <c r="C13" s="328"/>
      <c r="D13" s="328"/>
      <c r="E13" s="3" t="s">
        <v>1149</v>
      </c>
      <c r="F13" s="60" t="s">
        <v>1150</v>
      </c>
      <c r="G13" s="49" t="s">
        <v>74</v>
      </c>
      <c r="H13" s="3">
        <v>1</v>
      </c>
      <c r="I13" s="57" t="s">
        <v>1151</v>
      </c>
      <c r="J13" s="383"/>
      <c r="K13" s="383"/>
    </row>
    <row r="14" spans="1:11" ht="24.95" customHeight="1">
      <c r="A14" s="328"/>
      <c r="B14" s="419"/>
      <c r="C14" s="328"/>
      <c r="D14" s="328"/>
      <c r="E14" s="3" t="s">
        <v>1152</v>
      </c>
      <c r="F14" s="60" t="s">
        <v>1153</v>
      </c>
      <c r="G14" s="49" t="s">
        <v>74</v>
      </c>
      <c r="H14" s="3">
        <v>1</v>
      </c>
      <c r="I14" s="57" t="s">
        <v>1151</v>
      </c>
      <c r="J14" s="383"/>
      <c r="K14" s="383"/>
    </row>
    <row r="15" spans="1:11" ht="24.95" customHeight="1">
      <c r="A15" s="328"/>
      <c r="B15" s="419"/>
      <c r="C15" s="328"/>
      <c r="D15" s="328"/>
      <c r="E15" s="3" t="s">
        <v>1154</v>
      </c>
      <c r="F15" s="60" t="s">
        <v>1155</v>
      </c>
      <c r="G15" s="49" t="s">
        <v>74</v>
      </c>
      <c r="H15" s="3">
        <v>1</v>
      </c>
      <c r="I15" s="57" t="s">
        <v>1151</v>
      </c>
      <c r="J15" s="383"/>
      <c r="K15" s="383"/>
    </row>
    <row r="16" spans="1:11" ht="24.95" customHeight="1">
      <c r="A16" s="418">
        <v>4</v>
      </c>
      <c r="B16" s="418" t="s">
        <v>1156</v>
      </c>
      <c r="C16" s="328" t="s">
        <v>12</v>
      </c>
      <c r="D16" s="328" t="s">
        <v>583</v>
      </c>
      <c r="E16" s="3" t="s">
        <v>1154</v>
      </c>
      <c r="F16" s="60" t="s">
        <v>1157</v>
      </c>
      <c r="G16" s="49" t="s">
        <v>74</v>
      </c>
      <c r="H16" s="3">
        <v>2</v>
      </c>
      <c r="I16" s="57" t="s">
        <v>1151</v>
      </c>
      <c r="J16" s="384" t="s">
        <v>1158</v>
      </c>
      <c r="K16" s="384">
        <v>13868304777</v>
      </c>
    </row>
    <row r="17" spans="1:11" ht="24.95" customHeight="1">
      <c r="A17" s="418"/>
      <c r="B17" s="418"/>
      <c r="C17" s="328"/>
      <c r="D17" s="328"/>
      <c r="E17" s="3" t="s">
        <v>98</v>
      </c>
      <c r="F17" s="60" t="s">
        <v>1159</v>
      </c>
      <c r="G17" s="49" t="s">
        <v>74</v>
      </c>
      <c r="H17" s="3">
        <v>2</v>
      </c>
      <c r="I17" s="57" t="s">
        <v>1151</v>
      </c>
      <c r="J17" s="384"/>
      <c r="K17" s="384"/>
    </row>
    <row r="18" spans="1:11" ht="24.95" customHeight="1">
      <c r="A18" s="418"/>
      <c r="B18" s="418"/>
      <c r="C18" s="328"/>
      <c r="D18" s="328"/>
      <c r="E18" s="3" t="s">
        <v>1160</v>
      </c>
      <c r="F18" s="60" t="s">
        <v>1161</v>
      </c>
      <c r="G18" s="49" t="s">
        <v>74</v>
      </c>
      <c r="H18" s="3">
        <v>1</v>
      </c>
      <c r="I18" s="57" t="s">
        <v>1151</v>
      </c>
      <c r="J18" s="384"/>
      <c r="K18" s="384"/>
    </row>
    <row r="19" spans="1:11" ht="24.95" customHeight="1">
      <c r="A19" s="49">
        <v>5</v>
      </c>
      <c r="B19" s="36" t="s">
        <v>1162</v>
      </c>
      <c r="C19" s="49" t="s">
        <v>12</v>
      </c>
      <c r="D19" s="49" t="s">
        <v>583</v>
      </c>
      <c r="E19" s="3" t="s">
        <v>923</v>
      </c>
      <c r="F19" s="60" t="s">
        <v>1163</v>
      </c>
      <c r="G19" s="49" t="s">
        <v>74</v>
      </c>
      <c r="H19" s="3">
        <v>1</v>
      </c>
      <c r="I19" s="57" t="s">
        <v>71</v>
      </c>
      <c r="J19" s="3" t="s">
        <v>1164</v>
      </c>
      <c r="K19" s="3">
        <v>15258662729</v>
      </c>
    </row>
    <row r="20" spans="1:11" ht="24.95" customHeight="1">
      <c r="A20" s="328">
        <v>6</v>
      </c>
      <c r="B20" s="418" t="s">
        <v>1165</v>
      </c>
      <c r="C20" s="328" t="s">
        <v>12</v>
      </c>
      <c r="D20" s="328" t="s">
        <v>583</v>
      </c>
      <c r="E20" s="3" t="s">
        <v>1166</v>
      </c>
      <c r="F20" s="60" t="s">
        <v>1167</v>
      </c>
      <c r="G20" s="49" t="s">
        <v>74</v>
      </c>
      <c r="H20" s="48" t="s">
        <v>1168</v>
      </c>
      <c r="I20" s="57" t="s">
        <v>1169</v>
      </c>
      <c r="J20" s="384" t="s">
        <v>1170</v>
      </c>
      <c r="K20" s="384" t="s">
        <v>1171</v>
      </c>
    </row>
    <row r="21" spans="1:11" ht="24.95" customHeight="1">
      <c r="A21" s="328"/>
      <c r="B21" s="418"/>
      <c r="C21" s="328"/>
      <c r="D21" s="328"/>
      <c r="E21" s="3" t="s">
        <v>1172</v>
      </c>
      <c r="F21" s="60" t="s">
        <v>1173</v>
      </c>
      <c r="G21" s="49" t="s">
        <v>74</v>
      </c>
      <c r="H21" s="3">
        <v>2</v>
      </c>
      <c r="I21" s="57" t="s">
        <v>1174</v>
      </c>
      <c r="J21" s="384"/>
      <c r="K21" s="384"/>
    </row>
    <row r="22" spans="1:11" ht="24.95" customHeight="1">
      <c r="A22" s="328"/>
      <c r="B22" s="418"/>
      <c r="C22" s="328"/>
      <c r="D22" s="328"/>
      <c r="E22" s="3" t="s">
        <v>1175</v>
      </c>
      <c r="F22" s="60" t="s">
        <v>1176</v>
      </c>
      <c r="G22" s="49" t="s">
        <v>74</v>
      </c>
      <c r="H22" s="3">
        <v>2</v>
      </c>
      <c r="I22" s="57" t="s">
        <v>1143</v>
      </c>
      <c r="J22" s="384"/>
      <c r="K22" s="384"/>
    </row>
    <row r="23" spans="1:11" ht="24.95" customHeight="1">
      <c r="A23" s="328"/>
      <c r="B23" s="418"/>
      <c r="C23" s="328"/>
      <c r="D23" s="328"/>
      <c r="E23" s="3" t="s">
        <v>1177</v>
      </c>
      <c r="F23" s="196" t="s">
        <v>1178</v>
      </c>
      <c r="G23" s="49" t="s">
        <v>74</v>
      </c>
      <c r="H23" s="3">
        <v>1</v>
      </c>
      <c r="I23" s="57" t="s">
        <v>1179</v>
      </c>
      <c r="J23" s="384"/>
      <c r="K23" s="384"/>
    </row>
    <row r="24" spans="1:11" ht="24.95" customHeight="1">
      <c r="A24" s="328"/>
      <c r="B24" s="418"/>
      <c r="C24" s="328"/>
      <c r="D24" s="328"/>
      <c r="E24" s="3" t="s">
        <v>1180</v>
      </c>
      <c r="F24" s="196" t="s">
        <v>1181</v>
      </c>
      <c r="G24" s="49" t="s">
        <v>74</v>
      </c>
      <c r="H24" s="3">
        <v>1</v>
      </c>
      <c r="I24" s="57" t="s">
        <v>1179</v>
      </c>
      <c r="J24" s="384"/>
      <c r="K24" s="384"/>
    </row>
    <row r="25" spans="1:11" ht="24.95" customHeight="1">
      <c r="A25" s="328">
        <v>7</v>
      </c>
      <c r="B25" s="418" t="s">
        <v>1182</v>
      </c>
      <c r="C25" s="388" t="s">
        <v>12</v>
      </c>
      <c r="D25" s="388" t="s">
        <v>583</v>
      </c>
      <c r="E25" s="3" t="s">
        <v>1130</v>
      </c>
      <c r="F25" s="60" t="s">
        <v>1183</v>
      </c>
      <c r="G25" s="49" t="s">
        <v>74</v>
      </c>
      <c r="H25" s="3">
        <v>1</v>
      </c>
      <c r="I25" s="57" t="s">
        <v>1184</v>
      </c>
      <c r="J25" s="384" t="s">
        <v>1185</v>
      </c>
      <c r="K25" s="384">
        <v>13968887665</v>
      </c>
    </row>
    <row r="26" spans="1:11" ht="24.95" customHeight="1">
      <c r="A26" s="328"/>
      <c r="B26" s="418"/>
      <c r="C26" s="388"/>
      <c r="D26" s="388"/>
      <c r="E26" s="3" t="s">
        <v>1186</v>
      </c>
      <c r="F26" s="60" t="s">
        <v>1187</v>
      </c>
      <c r="G26" s="49" t="s">
        <v>74</v>
      </c>
      <c r="H26" s="3">
        <v>4</v>
      </c>
      <c r="I26" s="57" t="s">
        <v>1184</v>
      </c>
      <c r="J26" s="384"/>
      <c r="K26" s="384"/>
    </row>
    <row r="27" spans="1:11" ht="24.95" customHeight="1">
      <c r="A27" s="328"/>
      <c r="B27" s="418"/>
      <c r="C27" s="388"/>
      <c r="D27" s="388"/>
      <c r="E27" s="3" t="s">
        <v>1188</v>
      </c>
      <c r="F27" s="60" t="s">
        <v>1189</v>
      </c>
      <c r="G27" s="49" t="s">
        <v>74</v>
      </c>
      <c r="H27" s="3">
        <v>1</v>
      </c>
      <c r="I27" s="57" t="s">
        <v>1190</v>
      </c>
      <c r="J27" s="384"/>
      <c r="K27" s="384"/>
    </row>
    <row r="28" spans="1:11" ht="24.95" customHeight="1">
      <c r="A28" s="328">
        <v>8</v>
      </c>
      <c r="B28" s="418" t="s">
        <v>1191</v>
      </c>
      <c r="C28" s="385" t="s">
        <v>12</v>
      </c>
      <c r="D28" s="385" t="s">
        <v>1192</v>
      </c>
      <c r="E28" s="3" t="s">
        <v>361</v>
      </c>
      <c r="F28" s="60" t="s">
        <v>1193</v>
      </c>
      <c r="G28" s="49" t="s">
        <v>74</v>
      </c>
      <c r="H28" s="3">
        <v>1</v>
      </c>
      <c r="I28" s="57" t="s">
        <v>1194</v>
      </c>
      <c r="J28" s="384" t="s">
        <v>1195</v>
      </c>
      <c r="K28" s="384">
        <v>13858839291</v>
      </c>
    </row>
    <row r="29" spans="1:11" ht="24.95" customHeight="1">
      <c r="A29" s="328"/>
      <c r="B29" s="418"/>
      <c r="C29" s="386"/>
      <c r="D29" s="386"/>
      <c r="E29" s="3" t="s">
        <v>953</v>
      </c>
      <c r="F29" s="60" t="s">
        <v>1193</v>
      </c>
      <c r="G29" s="49" t="s">
        <v>74</v>
      </c>
      <c r="H29" s="3">
        <v>5</v>
      </c>
      <c r="I29" s="57" t="s">
        <v>1196</v>
      </c>
      <c r="J29" s="384"/>
      <c r="K29" s="384"/>
    </row>
    <row r="30" spans="1:11" ht="24.95" customHeight="1">
      <c r="A30" s="198">
        <v>9</v>
      </c>
      <c r="B30" s="36" t="s">
        <v>1197</v>
      </c>
      <c r="C30" s="209" t="s">
        <v>12</v>
      </c>
      <c r="D30" s="209" t="s">
        <v>472</v>
      </c>
      <c r="E30" s="34" t="s">
        <v>1198</v>
      </c>
      <c r="F30" s="60" t="s">
        <v>1199</v>
      </c>
      <c r="G30" s="49" t="s">
        <v>74</v>
      </c>
      <c r="H30" s="3">
        <v>2</v>
      </c>
      <c r="I30" s="57" t="s">
        <v>1143</v>
      </c>
      <c r="J30" s="3" t="s">
        <v>1200</v>
      </c>
      <c r="K30" s="3">
        <v>18858758615</v>
      </c>
    </row>
    <row r="31" spans="1:11" ht="24.95" customHeight="1">
      <c r="A31" s="328">
        <v>10</v>
      </c>
      <c r="B31" s="418" t="s">
        <v>1201</v>
      </c>
      <c r="C31" s="328" t="s">
        <v>12</v>
      </c>
      <c r="D31" s="328" t="s">
        <v>472</v>
      </c>
      <c r="E31" s="3" t="s">
        <v>1202</v>
      </c>
      <c r="F31" s="60" t="s">
        <v>1203</v>
      </c>
      <c r="G31" s="49" t="s">
        <v>74</v>
      </c>
      <c r="H31" s="3">
        <v>3</v>
      </c>
      <c r="I31" s="57" t="s">
        <v>1204</v>
      </c>
      <c r="J31" s="381" t="s">
        <v>1205</v>
      </c>
      <c r="K31" s="381">
        <v>18057733269</v>
      </c>
    </row>
    <row r="32" spans="1:11" ht="24.95" customHeight="1">
      <c r="A32" s="328"/>
      <c r="B32" s="418"/>
      <c r="C32" s="328"/>
      <c r="D32" s="328"/>
      <c r="E32" s="3" t="s">
        <v>1206</v>
      </c>
      <c r="F32" s="60" t="s">
        <v>1207</v>
      </c>
      <c r="G32" s="49" t="s">
        <v>74</v>
      </c>
      <c r="H32" s="3">
        <v>3</v>
      </c>
      <c r="I32" s="57" t="s">
        <v>1174</v>
      </c>
      <c r="J32" s="382"/>
      <c r="K32" s="382"/>
    </row>
    <row r="33" spans="1:11" ht="24.95" customHeight="1">
      <c r="A33" s="328">
        <v>11</v>
      </c>
      <c r="B33" s="417" t="s">
        <v>1208</v>
      </c>
      <c r="C33" s="328" t="s">
        <v>12</v>
      </c>
      <c r="D33" s="328" t="s">
        <v>472</v>
      </c>
      <c r="E33" s="5" t="s">
        <v>1209</v>
      </c>
      <c r="F33" s="60" t="s">
        <v>1210</v>
      </c>
      <c r="G33" s="49" t="s">
        <v>74</v>
      </c>
      <c r="H33" s="5">
        <v>2</v>
      </c>
      <c r="I33" s="218" t="s">
        <v>1143</v>
      </c>
      <c r="J33" s="328" t="s">
        <v>1211</v>
      </c>
      <c r="K33" s="385">
        <v>18367892609</v>
      </c>
    </row>
    <row r="34" spans="1:11" ht="24.95" customHeight="1">
      <c r="A34" s="328"/>
      <c r="B34" s="417"/>
      <c r="C34" s="328"/>
      <c r="D34" s="328"/>
      <c r="E34" s="5" t="s">
        <v>1212</v>
      </c>
      <c r="F34" s="60" t="s">
        <v>1213</v>
      </c>
      <c r="G34" s="49" t="s">
        <v>74</v>
      </c>
      <c r="H34" s="5">
        <v>1</v>
      </c>
      <c r="I34" s="218" t="s">
        <v>1143</v>
      </c>
      <c r="J34" s="328"/>
      <c r="K34" s="386"/>
    </row>
    <row r="35" spans="1:11" ht="24.95" customHeight="1">
      <c r="A35" s="328"/>
      <c r="B35" s="417"/>
      <c r="C35" s="328"/>
      <c r="D35" s="328"/>
      <c r="E35" s="5" t="s">
        <v>363</v>
      </c>
      <c r="F35" s="60" t="s">
        <v>1214</v>
      </c>
      <c r="G35" s="49" t="s">
        <v>74</v>
      </c>
      <c r="H35" s="5">
        <v>2</v>
      </c>
      <c r="I35" s="218" t="s">
        <v>1215</v>
      </c>
      <c r="J35" s="328"/>
      <c r="K35" s="386"/>
    </row>
    <row r="36" spans="1:11" ht="24.95" customHeight="1">
      <c r="A36" s="328"/>
      <c r="B36" s="417"/>
      <c r="C36" s="328"/>
      <c r="D36" s="328"/>
      <c r="E36" s="5" t="s">
        <v>1216</v>
      </c>
      <c r="F36" s="60" t="s">
        <v>1214</v>
      </c>
      <c r="G36" s="49" t="s">
        <v>74</v>
      </c>
      <c r="H36" s="5">
        <v>2</v>
      </c>
      <c r="I36" s="218" t="s">
        <v>1143</v>
      </c>
      <c r="J36" s="328"/>
      <c r="K36" s="386"/>
    </row>
    <row r="37" spans="1:11" ht="24.95" customHeight="1">
      <c r="A37" s="328"/>
      <c r="B37" s="417"/>
      <c r="C37" s="328"/>
      <c r="D37" s="328"/>
      <c r="E37" s="5" t="s">
        <v>1217</v>
      </c>
      <c r="F37" s="60" t="s">
        <v>1210</v>
      </c>
      <c r="G37" s="49" t="s">
        <v>74</v>
      </c>
      <c r="H37" s="5">
        <v>2</v>
      </c>
      <c r="I37" s="218" t="s">
        <v>1143</v>
      </c>
      <c r="J37" s="328"/>
      <c r="K37" s="386"/>
    </row>
    <row r="38" spans="1:11" ht="24.95" customHeight="1">
      <c r="A38" s="328"/>
      <c r="B38" s="417"/>
      <c r="C38" s="328"/>
      <c r="D38" s="328"/>
      <c r="E38" s="5" t="s">
        <v>1218</v>
      </c>
      <c r="F38" s="60" t="s">
        <v>1219</v>
      </c>
      <c r="G38" s="49" t="s">
        <v>74</v>
      </c>
      <c r="H38" s="5">
        <v>2</v>
      </c>
      <c r="I38" s="218" t="s">
        <v>1143</v>
      </c>
      <c r="J38" s="328"/>
      <c r="K38" s="387"/>
    </row>
    <row r="39" spans="1:11" ht="24.95" customHeight="1">
      <c r="A39" s="328">
        <v>12</v>
      </c>
      <c r="B39" s="384" t="s">
        <v>1220</v>
      </c>
      <c r="C39" s="328" t="s">
        <v>12</v>
      </c>
      <c r="D39" s="328" t="s">
        <v>1221</v>
      </c>
      <c r="E39" s="3" t="s">
        <v>1222</v>
      </c>
      <c r="F39" s="60" t="s">
        <v>1223</v>
      </c>
      <c r="G39" s="49" t="s">
        <v>74</v>
      </c>
      <c r="H39" s="45">
        <v>2</v>
      </c>
      <c r="I39" s="57" t="s">
        <v>1196</v>
      </c>
      <c r="J39" s="388" t="s">
        <v>1224</v>
      </c>
      <c r="K39" s="384" t="s">
        <v>1225</v>
      </c>
    </row>
    <row r="40" spans="1:11" ht="24.95" customHeight="1">
      <c r="A40" s="328"/>
      <c r="B40" s="384"/>
      <c r="C40" s="328"/>
      <c r="D40" s="328"/>
      <c r="E40" s="3" t="s">
        <v>1226</v>
      </c>
      <c r="F40" s="60" t="s">
        <v>1223</v>
      </c>
      <c r="G40" s="49" t="s">
        <v>74</v>
      </c>
      <c r="H40" s="45">
        <v>1</v>
      </c>
      <c r="I40" s="57" t="s">
        <v>1196</v>
      </c>
      <c r="J40" s="388"/>
      <c r="K40" s="388"/>
    </row>
    <row r="41" spans="1:11" ht="24.95" customHeight="1">
      <c r="A41" s="328"/>
      <c r="B41" s="384"/>
      <c r="C41" s="328"/>
      <c r="D41" s="328"/>
      <c r="E41" s="3" t="s">
        <v>1227</v>
      </c>
      <c r="F41" s="60" t="s">
        <v>1228</v>
      </c>
      <c r="G41" s="49" t="s">
        <v>74</v>
      </c>
      <c r="H41" s="45">
        <v>1</v>
      </c>
      <c r="I41" s="57" t="s">
        <v>1143</v>
      </c>
      <c r="J41" s="388"/>
      <c r="K41" s="388"/>
    </row>
    <row r="42" spans="1:11" ht="24.95" customHeight="1">
      <c r="A42" s="209">
        <v>13</v>
      </c>
      <c r="B42" s="3" t="s">
        <v>1229</v>
      </c>
      <c r="C42" s="209" t="s">
        <v>12</v>
      </c>
      <c r="D42" s="209" t="s">
        <v>1230</v>
      </c>
      <c r="E42" s="3" t="s">
        <v>566</v>
      </c>
      <c r="F42" s="196" t="s">
        <v>1231</v>
      </c>
      <c r="G42" s="49" t="s">
        <v>74</v>
      </c>
      <c r="H42" s="45">
        <v>1</v>
      </c>
      <c r="I42" s="57" t="s">
        <v>1190</v>
      </c>
      <c r="J42" s="45" t="s">
        <v>1232</v>
      </c>
      <c r="K42" s="45">
        <v>19884681210</v>
      </c>
    </row>
    <row r="43" spans="1:11" ht="24.95" customHeight="1">
      <c r="A43" s="49">
        <v>14</v>
      </c>
      <c r="B43" s="36" t="s">
        <v>1233</v>
      </c>
      <c r="C43" s="49" t="s">
        <v>12</v>
      </c>
      <c r="D43" s="49" t="s">
        <v>1234</v>
      </c>
      <c r="E43" s="3" t="s">
        <v>669</v>
      </c>
      <c r="F43" s="60" t="s">
        <v>1235</v>
      </c>
      <c r="G43" s="49" t="s">
        <v>74</v>
      </c>
      <c r="H43" s="3">
        <v>2</v>
      </c>
      <c r="I43" s="57" t="s">
        <v>1236</v>
      </c>
      <c r="J43" s="209" t="s">
        <v>1237</v>
      </c>
      <c r="K43" s="209">
        <v>13868353613</v>
      </c>
    </row>
    <row r="44" spans="1:11" ht="24.95" customHeight="1">
      <c r="A44" s="49">
        <v>15</v>
      </c>
      <c r="B44" s="210" t="s">
        <v>1238</v>
      </c>
      <c r="C44" s="49" t="s">
        <v>12</v>
      </c>
      <c r="D44" s="49" t="s">
        <v>583</v>
      </c>
      <c r="E44" s="3" t="s">
        <v>1239</v>
      </c>
      <c r="F44" s="60" t="s">
        <v>1240</v>
      </c>
      <c r="G44" s="49" t="s">
        <v>74</v>
      </c>
      <c r="H44" s="3">
        <v>2</v>
      </c>
      <c r="I44" s="57" t="s">
        <v>1119</v>
      </c>
      <c r="J44" s="3" t="s">
        <v>1241</v>
      </c>
      <c r="K44" s="3" t="s">
        <v>1242</v>
      </c>
    </row>
    <row r="45" spans="1:11" ht="24.95" customHeight="1">
      <c r="A45" s="328">
        <v>16</v>
      </c>
      <c r="B45" s="384" t="s">
        <v>1243</v>
      </c>
      <c r="C45" s="328" t="s">
        <v>12</v>
      </c>
      <c r="D45" s="328" t="s">
        <v>583</v>
      </c>
      <c r="E45" s="3" t="s">
        <v>669</v>
      </c>
      <c r="F45" s="196" t="s">
        <v>1244</v>
      </c>
      <c r="G45" s="49" t="s">
        <v>74</v>
      </c>
      <c r="H45" s="45">
        <v>1</v>
      </c>
      <c r="I45" s="57" t="s">
        <v>1174</v>
      </c>
      <c r="J45" s="388" t="s">
        <v>1245</v>
      </c>
      <c r="K45" s="388">
        <v>18957709029</v>
      </c>
    </row>
    <row r="46" spans="1:11" ht="24.95" customHeight="1">
      <c r="A46" s="328"/>
      <c r="B46" s="384"/>
      <c r="C46" s="328"/>
      <c r="D46" s="328"/>
      <c r="E46" s="3" t="s">
        <v>1246</v>
      </c>
      <c r="F46" s="196" t="s">
        <v>1244</v>
      </c>
      <c r="G46" s="49" t="s">
        <v>74</v>
      </c>
      <c r="H46" s="45">
        <v>2</v>
      </c>
      <c r="I46" s="57" t="s">
        <v>1143</v>
      </c>
      <c r="J46" s="388"/>
      <c r="K46" s="388"/>
    </row>
    <row r="47" spans="1:11" ht="24.95" customHeight="1">
      <c r="A47" s="328"/>
      <c r="B47" s="384"/>
      <c r="C47" s="328"/>
      <c r="D47" s="328"/>
      <c r="E47" s="3" t="s">
        <v>1247</v>
      </c>
      <c r="F47" s="196" t="s">
        <v>1244</v>
      </c>
      <c r="G47" s="49" t="s">
        <v>74</v>
      </c>
      <c r="H47" s="45">
        <v>1</v>
      </c>
      <c r="I47" s="57" t="s">
        <v>1119</v>
      </c>
      <c r="J47" s="388"/>
      <c r="K47" s="388"/>
    </row>
    <row r="48" spans="1:11" ht="24.95" customHeight="1">
      <c r="A48" s="328"/>
      <c r="B48" s="384"/>
      <c r="C48" s="328"/>
      <c r="D48" s="328"/>
      <c r="E48" s="3" t="s">
        <v>953</v>
      </c>
      <c r="F48" s="196" t="s">
        <v>1244</v>
      </c>
      <c r="G48" s="49" t="s">
        <v>74</v>
      </c>
      <c r="H48" s="45">
        <v>2</v>
      </c>
      <c r="I48" s="57" t="s">
        <v>1143</v>
      </c>
      <c r="J48" s="388"/>
      <c r="K48" s="388"/>
    </row>
    <row r="49" spans="1:11" ht="24.95" customHeight="1">
      <c r="A49" s="328"/>
      <c r="B49" s="384"/>
      <c r="C49" s="328"/>
      <c r="D49" s="328"/>
      <c r="E49" s="3" t="s">
        <v>1248</v>
      </c>
      <c r="F49" s="196" t="s">
        <v>1249</v>
      </c>
      <c r="G49" s="49" t="s">
        <v>74</v>
      </c>
      <c r="H49" s="45">
        <v>1</v>
      </c>
      <c r="I49" s="57" t="s">
        <v>1143</v>
      </c>
      <c r="J49" s="388"/>
      <c r="K49" s="388"/>
    </row>
    <row r="50" spans="1:11" ht="24.95" customHeight="1">
      <c r="A50" s="328"/>
      <c r="B50" s="384"/>
      <c r="C50" s="328"/>
      <c r="D50" s="328"/>
      <c r="E50" s="3" t="s">
        <v>144</v>
      </c>
      <c r="F50" s="196" t="s">
        <v>1250</v>
      </c>
      <c r="G50" s="49" t="s">
        <v>74</v>
      </c>
      <c r="H50" s="45">
        <v>1</v>
      </c>
      <c r="I50" s="57" t="s">
        <v>1143</v>
      </c>
      <c r="J50" s="388"/>
      <c r="K50" s="388"/>
    </row>
    <row r="51" spans="1:11" ht="24.95" customHeight="1">
      <c r="A51" s="397">
        <v>17</v>
      </c>
      <c r="B51" s="420" t="s">
        <v>1251</v>
      </c>
      <c r="C51" s="415" t="s">
        <v>12</v>
      </c>
      <c r="D51" s="415" t="s">
        <v>693</v>
      </c>
      <c r="E51" s="213" t="s">
        <v>1252</v>
      </c>
      <c r="F51" s="212" t="s">
        <v>1253</v>
      </c>
      <c r="G51" s="211" t="s">
        <v>74</v>
      </c>
      <c r="H51" s="213">
        <v>1</v>
      </c>
      <c r="I51" s="407" t="s">
        <v>71</v>
      </c>
      <c r="J51" s="389" t="s">
        <v>1254</v>
      </c>
      <c r="K51" s="389">
        <v>13706639012</v>
      </c>
    </row>
    <row r="52" spans="1:11">
      <c r="A52" s="397"/>
      <c r="B52" s="420"/>
      <c r="C52" s="415"/>
      <c r="D52" s="415"/>
      <c r="E52" s="211" t="s">
        <v>1255</v>
      </c>
      <c r="F52" s="212" t="s">
        <v>1253</v>
      </c>
      <c r="G52" s="211" t="s">
        <v>74</v>
      </c>
      <c r="H52" s="211">
        <v>3</v>
      </c>
      <c r="I52" s="408"/>
      <c r="J52" s="390"/>
      <c r="K52" s="390"/>
    </row>
    <row r="53" spans="1:11">
      <c r="A53" s="397"/>
      <c r="B53" s="420"/>
      <c r="C53" s="415"/>
      <c r="D53" s="415"/>
      <c r="E53" s="211" t="s">
        <v>1256</v>
      </c>
      <c r="F53" s="212" t="s">
        <v>1253</v>
      </c>
      <c r="G53" s="211" t="s">
        <v>74</v>
      </c>
      <c r="H53" s="211">
        <v>1</v>
      </c>
      <c r="I53" s="219" t="s">
        <v>1204</v>
      </c>
      <c r="J53" s="390"/>
      <c r="K53" s="390"/>
    </row>
    <row r="54" spans="1:11">
      <c r="A54" s="397"/>
      <c r="B54" s="420"/>
      <c r="C54" s="415"/>
      <c r="D54" s="415"/>
      <c r="E54" s="211" t="s">
        <v>1257</v>
      </c>
      <c r="F54" s="214" t="s">
        <v>1258</v>
      </c>
      <c r="G54" s="211" t="s">
        <v>74</v>
      </c>
      <c r="H54" s="211">
        <v>1</v>
      </c>
      <c r="I54" s="219" t="s">
        <v>1259</v>
      </c>
      <c r="J54" s="390"/>
      <c r="K54" s="390"/>
    </row>
    <row r="55" spans="1:11">
      <c r="A55" s="397"/>
      <c r="B55" s="420"/>
      <c r="C55" s="415"/>
      <c r="D55" s="415"/>
      <c r="E55" s="211" t="s">
        <v>1260</v>
      </c>
      <c r="F55" s="214" t="s">
        <v>1261</v>
      </c>
      <c r="G55" s="211" t="s">
        <v>74</v>
      </c>
      <c r="H55" s="211">
        <v>2</v>
      </c>
      <c r="I55" s="219" t="s">
        <v>71</v>
      </c>
      <c r="J55" s="390"/>
      <c r="K55" s="390"/>
    </row>
    <row r="56" spans="1:11">
      <c r="A56" s="397"/>
      <c r="B56" s="420"/>
      <c r="C56" s="415"/>
      <c r="D56" s="415"/>
      <c r="E56" s="211" t="s">
        <v>1262</v>
      </c>
      <c r="F56" s="214" t="s">
        <v>1253</v>
      </c>
      <c r="G56" s="211" t="s">
        <v>74</v>
      </c>
      <c r="H56" s="211">
        <v>1</v>
      </c>
      <c r="I56" s="211" t="s">
        <v>1263</v>
      </c>
      <c r="J56" s="390"/>
      <c r="K56" s="390"/>
    </row>
    <row r="57" spans="1:11">
      <c r="A57" s="397"/>
      <c r="B57" s="420"/>
      <c r="C57" s="415"/>
      <c r="D57" s="415"/>
      <c r="E57" s="211" t="s">
        <v>1264</v>
      </c>
      <c r="F57" s="214" t="s">
        <v>1253</v>
      </c>
      <c r="G57" s="211" t="s">
        <v>74</v>
      </c>
      <c r="H57" s="211">
        <v>3</v>
      </c>
      <c r="I57" s="211" t="s">
        <v>1265</v>
      </c>
      <c r="J57" s="390"/>
      <c r="K57" s="390"/>
    </row>
    <row r="58" spans="1:11">
      <c r="A58" s="397"/>
      <c r="B58" s="420"/>
      <c r="C58" s="415"/>
      <c r="D58" s="415"/>
      <c r="E58" s="211" t="s">
        <v>1266</v>
      </c>
      <c r="F58" s="214" t="s">
        <v>1253</v>
      </c>
      <c r="G58" s="211" t="s">
        <v>74</v>
      </c>
      <c r="H58" s="211">
        <v>3</v>
      </c>
      <c r="I58" s="219" t="s">
        <v>1204</v>
      </c>
      <c r="J58" s="391"/>
      <c r="K58" s="391"/>
    </row>
    <row r="59" spans="1:11" ht="22.5">
      <c r="A59" s="397">
        <v>18</v>
      </c>
      <c r="B59" s="421" t="s">
        <v>1267</v>
      </c>
      <c r="C59" s="392" t="s">
        <v>12</v>
      </c>
      <c r="D59" s="392" t="s">
        <v>1221</v>
      </c>
      <c r="E59" s="211" t="s">
        <v>1268</v>
      </c>
      <c r="F59" s="214" t="s">
        <v>1269</v>
      </c>
      <c r="G59" s="211" t="s">
        <v>74</v>
      </c>
      <c r="H59" s="211">
        <v>1</v>
      </c>
      <c r="I59" s="407" t="s">
        <v>1174</v>
      </c>
      <c r="J59" s="392" t="s">
        <v>1270</v>
      </c>
      <c r="K59" s="392">
        <v>13868804489</v>
      </c>
    </row>
    <row r="60" spans="1:11" ht="22.5">
      <c r="A60" s="397"/>
      <c r="B60" s="422"/>
      <c r="C60" s="393"/>
      <c r="D60" s="393"/>
      <c r="E60" s="211" t="s">
        <v>1271</v>
      </c>
      <c r="F60" s="214" t="s">
        <v>1272</v>
      </c>
      <c r="G60" s="211" t="s">
        <v>74</v>
      </c>
      <c r="H60" s="211">
        <v>1</v>
      </c>
      <c r="I60" s="409"/>
      <c r="J60" s="393"/>
      <c r="K60" s="393"/>
    </row>
    <row r="61" spans="1:11" ht="22.5">
      <c r="A61" s="397"/>
      <c r="B61" s="422"/>
      <c r="C61" s="393"/>
      <c r="D61" s="393"/>
      <c r="E61" s="211" t="s">
        <v>1273</v>
      </c>
      <c r="F61" s="214" t="s">
        <v>1274</v>
      </c>
      <c r="G61" s="211" t="s">
        <v>74</v>
      </c>
      <c r="H61" s="211">
        <v>1</v>
      </c>
      <c r="I61" s="409"/>
      <c r="J61" s="393"/>
      <c r="K61" s="393"/>
    </row>
    <row r="62" spans="1:11" ht="22.5">
      <c r="A62" s="397"/>
      <c r="B62" s="423"/>
      <c r="C62" s="394"/>
      <c r="D62" s="394"/>
      <c r="E62" s="211" t="s">
        <v>163</v>
      </c>
      <c r="F62" s="214" t="s">
        <v>1275</v>
      </c>
      <c r="G62" s="211" t="s">
        <v>74</v>
      </c>
      <c r="H62" s="211">
        <v>1</v>
      </c>
      <c r="I62" s="408"/>
      <c r="J62" s="394"/>
      <c r="K62" s="394"/>
    </row>
    <row r="63" spans="1:11" ht="22.5">
      <c r="A63" s="211">
        <v>19</v>
      </c>
      <c r="B63" s="216" t="s">
        <v>1276</v>
      </c>
      <c r="C63" s="211" t="s">
        <v>12</v>
      </c>
      <c r="D63" s="211" t="s">
        <v>1277</v>
      </c>
      <c r="E63" s="121" t="s">
        <v>524</v>
      </c>
      <c r="F63" s="214" t="s">
        <v>519</v>
      </c>
      <c r="G63" s="211" t="s">
        <v>74</v>
      </c>
      <c r="H63" s="121">
        <v>10</v>
      </c>
      <c r="I63" s="211">
        <v>4</v>
      </c>
      <c r="J63" s="220" t="s">
        <v>1278</v>
      </c>
      <c r="K63" s="220">
        <v>13758803666</v>
      </c>
    </row>
    <row r="64" spans="1:11">
      <c r="A64" s="397">
        <v>20</v>
      </c>
      <c r="B64" s="424" t="s">
        <v>1279</v>
      </c>
      <c r="C64" s="397" t="s">
        <v>12</v>
      </c>
      <c r="D64" s="397" t="s">
        <v>1280</v>
      </c>
      <c r="E64" s="121" t="s">
        <v>1198</v>
      </c>
      <c r="F64" s="214" t="s">
        <v>519</v>
      </c>
      <c r="G64" s="211" t="s">
        <v>74</v>
      </c>
      <c r="H64" s="121">
        <v>1</v>
      </c>
      <c r="I64" s="211">
        <v>4</v>
      </c>
      <c r="J64" s="395" t="s">
        <v>1281</v>
      </c>
      <c r="K64" s="395">
        <v>13806687602</v>
      </c>
    </row>
    <row r="65" spans="1:11" ht="22.5">
      <c r="A65" s="397"/>
      <c r="B65" s="424"/>
      <c r="C65" s="397"/>
      <c r="D65" s="397"/>
      <c r="E65" s="121" t="s">
        <v>1282</v>
      </c>
      <c r="F65" s="217" t="s">
        <v>1283</v>
      </c>
      <c r="G65" s="211" t="s">
        <v>74</v>
      </c>
      <c r="H65" s="121">
        <v>1</v>
      </c>
      <c r="I65" s="211">
        <v>5</v>
      </c>
      <c r="J65" s="395"/>
      <c r="K65" s="395"/>
    </row>
    <row r="66" spans="1:11" ht="22.5">
      <c r="A66" s="392">
        <v>21</v>
      </c>
      <c r="B66" s="424" t="s">
        <v>1284</v>
      </c>
      <c r="C66" s="397" t="s">
        <v>12</v>
      </c>
      <c r="D66" s="397" t="s">
        <v>1221</v>
      </c>
      <c r="E66" s="121" t="s">
        <v>1285</v>
      </c>
      <c r="F66" s="217" t="s">
        <v>1286</v>
      </c>
      <c r="G66" s="211" t="s">
        <v>74</v>
      </c>
      <c r="H66" s="121">
        <v>1</v>
      </c>
      <c r="I66" s="392">
        <v>8</v>
      </c>
      <c r="J66" s="396" t="s">
        <v>1270</v>
      </c>
      <c r="K66" s="396">
        <v>18367722999</v>
      </c>
    </row>
    <row r="67" spans="1:11" ht="22.5">
      <c r="A67" s="393"/>
      <c r="B67" s="424"/>
      <c r="C67" s="397"/>
      <c r="D67" s="397"/>
      <c r="E67" s="121" t="s">
        <v>1287</v>
      </c>
      <c r="F67" s="217" t="s">
        <v>1288</v>
      </c>
      <c r="G67" s="211" t="s">
        <v>74</v>
      </c>
      <c r="H67" s="121">
        <v>1</v>
      </c>
      <c r="I67" s="393"/>
      <c r="J67" s="397"/>
      <c r="K67" s="397"/>
    </row>
    <row r="68" spans="1:11" ht="33.75">
      <c r="A68" s="393"/>
      <c r="B68" s="424"/>
      <c r="C68" s="397"/>
      <c r="D68" s="397"/>
      <c r="E68" s="121" t="s">
        <v>1273</v>
      </c>
      <c r="F68" s="217" t="s">
        <v>1289</v>
      </c>
      <c r="G68" s="211" t="s">
        <v>74</v>
      </c>
      <c r="H68" s="121">
        <v>1</v>
      </c>
      <c r="I68" s="393"/>
      <c r="J68" s="397"/>
      <c r="K68" s="397"/>
    </row>
    <row r="69" spans="1:11" ht="33.75">
      <c r="A69" s="394"/>
      <c r="B69" s="424"/>
      <c r="C69" s="397"/>
      <c r="D69" s="397"/>
      <c r="E69" s="121" t="s">
        <v>163</v>
      </c>
      <c r="F69" s="217" t="s">
        <v>1290</v>
      </c>
      <c r="G69" s="211" t="s">
        <v>74</v>
      </c>
      <c r="H69" s="121">
        <v>1</v>
      </c>
      <c r="I69" s="394"/>
      <c r="J69" s="397"/>
      <c r="K69" s="397"/>
    </row>
    <row r="70" spans="1:11" ht="45">
      <c r="A70" s="392">
        <v>22</v>
      </c>
      <c r="B70" s="416" t="s">
        <v>1291</v>
      </c>
      <c r="C70" s="397" t="s">
        <v>12</v>
      </c>
      <c r="D70" s="397" t="s">
        <v>1221</v>
      </c>
      <c r="E70" s="211" t="s">
        <v>169</v>
      </c>
      <c r="F70" s="217" t="s">
        <v>1292</v>
      </c>
      <c r="G70" s="211" t="s">
        <v>74</v>
      </c>
      <c r="H70" s="121">
        <v>1</v>
      </c>
      <c r="I70" s="211">
        <v>11</v>
      </c>
      <c r="J70" s="397" t="s">
        <v>1293</v>
      </c>
      <c r="K70" s="397">
        <v>15257546523</v>
      </c>
    </row>
    <row r="71" spans="1:11" ht="45">
      <c r="A71" s="393"/>
      <c r="B71" s="416"/>
      <c r="C71" s="397"/>
      <c r="D71" s="397"/>
      <c r="E71" s="211" t="s">
        <v>1130</v>
      </c>
      <c r="F71" s="217" t="s">
        <v>1294</v>
      </c>
      <c r="G71" s="211" t="s">
        <v>74</v>
      </c>
      <c r="H71" s="121">
        <v>1</v>
      </c>
      <c r="I71" s="211">
        <v>8</v>
      </c>
      <c r="J71" s="397"/>
      <c r="K71" s="397"/>
    </row>
    <row r="72" spans="1:11" ht="33.75">
      <c r="A72" s="393"/>
      <c r="B72" s="416"/>
      <c r="C72" s="397"/>
      <c r="D72" s="397"/>
      <c r="E72" s="211" t="s">
        <v>1295</v>
      </c>
      <c r="F72" s="217" t="s">
        <v>1296</v>
      </c>
      <c r="G72" s="211" t="s">
        <v>74</v>
      </c>
      <c r="H72" s="121">
        <v>1</v>
      </c>
      <c r="I72" s="211">
        <v>9</v>
      </c>
      <c r="J72" s="397"/>
      <c r="K72" s="397"/>
    </row>
    <row r="73" spans="1:11" ht="33.75">
      <c r="A73" s="393"/>
      <c r="B73" s="416"/>
      <c r="C73" s="397"/>
      <c r="D73" s="397"/>
      <c r="E73" s="211" t="s">
        <v>1297</v>
      </c>
      <c r="F73" s="217" t="s">
        <v>1298</v>
      </c>
      <c r="G73" s="211" t="s">
        <v>74</v>
      </c>
      <c r="H73" s="121">
        <v>1</v>
      </c>
      <c r="I73" s="219" t="s">
        <v>1204</v>
      </c>
      <c r="J73" s="397"/>
      <c r="K73" s="397"/>
    </row>
    <row r="74" spans="1:11" ht="22.5">
      <c r="A74" s="394"/>
      <c r="B74" s="416"/>
      <c r="C74" s="397"/>
      <c r="D74" s="397"/>
      <c r="E74" s="211" t="s">
        <v>1299</v>
      </c>
      <c r="F74" s="217" t="s">
        <v>1300</v>
      </c>
      <c r="G74" s="211" t="s">
        <v>74</v>
      </c>
      <c r="H74" s="121">
        <v>1</v>
      </c>
      <c r="I74" s="211">
        <v>10</v>
      </c>
      <c r="J74" s="397"/>
      <c r="K74" s="397"/>
    </row>
    <row r="75" spans="1:11" ht="22.5">
      <c r="A75" s="215">
        <v>23</v>
      </c>
      <c r="B75" s="214" t="s">
        <v>1301</v>
      </c>
      <c r="C75" s="211" t="s">
        <v>12</v>
      </c>
      <c r="D75" s="211" t="s">
        <v>1277</v>
      </c>
      <c r="E75" s="211" t="s">
        <v>255</v>
      </c>
      <c r="F75" s="217" t="s">
        <v>1302</v>
      </c>
      <c r="G75" s="211" t="s">
        <v>74</v>
      </c>
      <c r="H75" s="121">
        <v>1</v>
      </c>
      <c r="I75" s="211">
        <v>6</v>
      </c>
      <c r="J75" s="211" t="s">
        <v>1303</v>
      </c>
      <c r="K75" s="211">
        <v>13616608999</v>
      </c>
    </row>
    <row r="76" spans="1:11">
      <c r="A76" s="397">
        <v>24</v>
      </c>
      <c r="B76" s="416" t="s">
        <v>1304</v>
      </c>
      <c r="C76" s="397" t="s">
        <v>12</v>
      </c>
      <c r="D76" s="397" t="s">
        <v>1221</v>
      </c>
      <c r="E76" s="211" t="s">
        <v>1305</v>
      </c>
      <c r="F76" s="214" t="s">
        <v>1306</v>
      </c>
      <c r="G76" s="211" t="s">
        <v>74</v>
      </c>
      <c r="H76" s="211">
        <v>2</v>
      </c>
      <c r="I76" s="211">
        <v>5</v>
      </c>
      <c r="J76" s="397" t="s">
        <v>1307</v>
      </c>
      <c r="K76" s="397">
        <v>13906779637</v>
      </c>
    </row>
    <row r="77" spans="1:11">
      <c r="A77" s="397"/>
      <c r="B77" s="416"/>
      <c r="C77" s="397"/>
      <c r="D77" s="397"/>
      <c r="E77" s="211" t="s">
        <v>1308</v>
      </c>
      <c r="F77" s="214" t="s">
        <v>1306</v>
      </c>
      <c r="G77" s="211" t="s">
        <v>74</v>
      </c>
      <c r="H77" s="211">
        <v>2</v>
      </c>
      <c r="I77" s="211">
        <v>4</v>
      </c>
      <c r="J77" s="397"/>
      <c r="K77" s="397"/>
    </row>
    <row r="78" spans="1:11">
      <c r="A78" s="397"/>
      <c r="B78" s="416"/>
      <c r="C78" s="397"/>
      <c r="D78" s="397"/>
      <c r="E78" s="211" t="s">
        <v>1309</v>
      </c>
      <c r="F78" s="214" t="s">
        <v>1306</v>
      </c>
      <c r="G78" s="211" t="s">
        <v>74</v>
      </c>
      <c r="H78" s="211">
        <v>2</v>
      </c>
      <c r="I78" s="211">
        <v>5</v>
      </c>
      <c r="J78" s="397"/>
      <c r="K78" s="397"/>
    </row>
    <row r="79" spans="1:11" ht="22.5">
      <c r="A79" s="211">
        <v>25</v>
      </c>
      <c r="B79" s="214" t="s">
        <v>1310</v>
      </c>
      <c r="C79" s="211" t="s">
        <v>12</v>
      </c>
      <c r="D79" s="211" t="s">
        <v>1311</v>
      </c>
      <c r="E79" s="211" t="s">
        <v>1312</v>
      </c>
      <c r="F79" s="214" t="s">
        <v>1313</v>
      </c>
      <c r="G79" s="211" t="s">
        <v>74</v>
      </c>
      <c r="H79" s="211">
        <v>2</v>
      </c>
      <c r="I79" s="211">
        <v>6</v>
      </c>
      <c r="J79" s="211" t="s">
        <v>1314</v>
      </c>
      <c r="K79" s="211">
        <v>13758801278</v>
      </c>
    </row>
    <row r="80" spans="1:11">
      <c r="A80" s="399">
        <v>26</v>
      </c>
      <c r="B80" s="398" t="s">
        <v>1315</v>
      </c>
      <c r="C80" s="399" t="s">
        <v>12</v>
      </c>
      <c r="D80" s="398" t="s">
        <v>1316</v>
      </c>
      <c r="E80" s="222" t="s">
        <v>524</v>
      </c>
      <c r="F80" s="223" t="s">
        <v>1317</v>
      </c>
      <c r="G80" s="222" t="s">
        <v>74</v>
      </c>
      <c r="H80" s="222">
        <v>2</v>
      </c>
      <c r="I80" s="229" t="s">
        <v>1318</v>
      </c>
      <c r="J80" s="398" t="s">
        <v>1319</v>
      </c>
      <c r="K80" s="398">
        <v>13858801819</v>
      </c>
    </row>
    <row r="81" spans="1:11">
      <c r="A81" s="399"/>
      <c r="B81" s="398"/>
      <c r="C81" s="399"/>
      <c r="D81" s="399"/>
      <c r="E81" s="221" t="s">
        <v>1320</v>
      </c>
      <c r="F81" s="223" t="s">
        <v>1321</v>
      </c>
      <c r="G81" s="222" t="s">
        <v>74</v>
      </c>
      <c r="H81" s="221">
        <v>2</v>
      </c>
      <c r="I81" s="230" t="s">
        <v>1322</v>
      </c>
      <c r="J81" s="399"/>
      <c r="K81" s="399"/>
    </row>
    <row r="82" spans="1:11" ht="108">
      <c r="A82" s="224">
        <v>27</v>
      </c>
      <c r="B82" s="54" t="s">
        <v>1323</v>
      </c>
      <c r="C82" s="225" t="s">
        <v>1324</v>
      </c>
      <c r="D82" s="224" t="s">
        <v>1325</v>
      </c>
      <c r="E82" s="54" t="s">
        <v>1326</v>
      </c>
      <c r="F82" s="54" t="s">
        <v>1327</v>
      </c>
      <c r="G82" s="54" t="s">
        <v>1328</v>
      </c>
      <c r="H82" s="54">
        <v>20</v>
      </c>
      <c r="I82" s="59" t="s">
        <v>1329</v>
      </c>
      <c r="J82" s="54" t="s">
        <v>1330</v>
      </c>
      <c r="K82" s="58" t="s">
        <v>1331</v>
      </c>
    </row>
    <row r="83" spans="1:11" ht="27">
      <c r="A83" s="349">
        <v>28</v>
      </c>
      <c r="B83" s="349" t="s">
        <v>1332</v>
      </c>
      <c r="C83" s="349" t="s">
        <v>12</v>
      </c>
      <c r="D83" s="349" t="s">
        <v>1333</v>
      </c>
      <c r="E83" s="54" t="s">
        <v>1334</v>
      </c>
      <c r="F83" s="414" t="s">
        <v>1335</v>
      </c>
      <c r="G83" s="402" t="s">
        <v>74</v>
      </c>
      <c r="H83" s="54">
        <v>5</v>
      </c>
      <c r="I83" s="54" t="s">
        <v>1336</v>
      </c>
      <c r="J83" s="349" t="s">
        <v>1337</v>
      </c>
      <c r="K83" s="400" t="s">
        <v>1338</v>
      </c>
    </row>
    <row r="84" spans="1:11">
      <c r="A84" s="349"/>
      <c r="B84" s="349"/>
      <c r="C84" s="349"/>
      <c r="D84" s="349"/>
      <c r="E84" s="54" t="s">
        <v>1339</v>
      </c>
      <c r="F84" s="403"/>
      <c r="G84" s="403"/>
      <c r="H84" s="54">
        <v>2</v>
      </c>
      <c r="I84" s="54" t="s">
        <v>1340</v>
      </c>
      <c r="J84" s="349"/>
      <c r="K84" s="349"/>
    </row>
    <row r="85" spans="1:11" ht="27">
      <c r="A85" s="343">
        <v>29</v>
      </c>
      <c r="B85" s="349" t="s">
        <v>1341</v>
      </c>
      <c r="C85" s="349" t="s">
        <v>12</v>
      </c>
      <c r="D85" s="349" t="s">
        <v>262</v>
      </c>
      <c r="E85" s="62" t="s">
        <v>1285</v>
      </c>
      <c r="F85" s="404" t="s">
        <v>428</v>
      </c>
      <c r="G85" s="404" t="s">
        <v>1342</v>
      </c>
      <c r="H85" s="62">
        <v>1</v>
      </c>
      <c r="I85" s="410" t="s">
        <v>1343</v>
      </c>
      <c r="J85" s="343" t="s">
        <v>1344</v>
      </c>
      <c r="K85" s="400" t="s">
        <v>1345</v>
      </c>
    </row>
    <row r="86" spans="1:11" ht="27">
      <c r="A86" s="343"/>
      <c r="B86" s="349"/>
      <c r="C86" s="349"/>
      <c r="D86" s="349"/>
      <c r="E86" s="62" t="s">
        <v>1287</v>
      </c>
      <c r="F86" s="406"/>
      <c r="G86" s="405"/>
      <c r="H86" s="62">
        <v>1</v>
      </c>
      <c r="I86" s="411"/>
      <c r="J86" s="343"/>
      <c r="K86" s="349"/>
    </row>
    <row r="87" spans="1:11">
      <c r="A87" s="343"/>
      <c r="B87" s="349"/>
      <c r="C87" s="349"/>
      <c r="D87" s="349"/>
      <c r="E87" s="62" t="s">
        <v>1273</v>
      </c>
      <c r="F87" s="404" t="s">
        <v>425</v>
      </c>
      <c r="G87" s="405"/>
      <c r="H87" s="62">
        <v>1</v>
      </c>
      <c r="I87" s="411"/>
      <c r="J87" s="343"/>
      <c r="K87" s="349"/>
    </row>
    <row r="88" spans="1:11">
      <c r="A88" s="343"/>
      <c r="B88" s="349"/>
      <c r="C88" s="349"/>
      <c r="D88" s="349"/>
      <c r="E88" s="62" t="s">
        <v>163</v>
      </c>
      <c r="F88" s="406"/>
      <c r="G88" s="406"/>
      <c r="H88" s="62">
        <v>1</v>
      </c>
      <c r="I88" s="412"/>
      <c r="J88" s="343"/>
      <c r="K88" s="349"/>
    </row>
    <row r="89" spans="1:11" ht="22.5">
      <c r="A89" s="226">
        <v>30</v>
      </c>
      <c r="B89" s="226" t="s">
        <v>1346</v>
      </c>
      <c r="C89" s="226" t="s">
        <v>12</v>
      </c>
      <c r="D89" s="226" t="s">
        <v>22</v>
      </c>
      <c r="E89" s="226" t="s">
        <v>276</v>
      </c>
      <c r="F89" s="226" t="s">
        <v>1347</v>
      </c>
      <c r="G89" s="226" t="s">
        <v>74</v>
      </c>
      <c r="H89" s="226">
        <v>8</v>
      </c>
      <c r="I89" s="231" t="s">
        <v>403</v>
      </c>
      <c r="J89" s="226" t="s">
        <v>1348</v>
      </c>
      <c r="K89" s="226">
        <v>18368707606</v>
      </c>
    </row>
    <row r="90" spans="1:11" ht="22.5">
      <c r="A90" s="375">
        <v>31</v>
      </c>
      <c r="B90" s="375" t="s">
        <v>1349</v>
      </c>
      <c r="C90" s="375" t="s">
        <v>12</v>
      </c>
      <c r="D90" s="375" t="s">
        <v>1350</v>
      </c>
      <c r="E90" s="226" t="s">
        <v>810</v>
      </c>
      <c r="F90" s="226" t="s">
        <v>1351</v>
      </c>
      <c r="G90" s="226" t="s">
        <v>74</v>
      </c>
      <c r="H90" s="226">
        <v>1</v>
      </c>
      <c r="I90" s="231" t="s">
        <v>1352</v>
      </c>
      <c r="J90" s="375" t="s">
        <v>1353</v>
      </c>
      <c r="K90" s="375">
        <v>13506673576</v>
      </c>
    </row>
    <row r="91" spans="1:11" ht="22.5">
      <c r="A91" s="375"/>
      <c r="B91" s="375"/>
      <c r="C91" s="375"/>
      <c r="D91" s="375"/>
      <c r="E91" s="226" t="s">
        <v>669</v>
      </c>
      <c r="F91" s="226" t="s">
        <v>1354</v>
      </c>
      <c r="G91" s="226" t="s">
        <v>74</v>
      </c>
      <c r="H91" s="226">
        <v>1</v>
      </c>
      <c r="I91" s="231" t="s">
        <v>1174</v>
      </c>
      <c r="J91" s="375"/>
      <c r="K91" s="375"/>
    </row>
    <row r="92" spans="1:11" ht="22.5">
      <c r="A92" s="375">
        <v>32</v>
      </c>
      <c r="B92" s="375" t="s">
        <v>1355</v>
      </c>
      <c r="C92" s="375" t="s">
        <v>12</v>
      </c>
      <c r="D92" s="375" t="s">
        <v>1356</v>
      </c>
      <c r="E92" s="226" t="s">
        <v>1357</v>
      </c>
      <c r="F92" s="226" t="s">
        <v>1358</v>
      </c>
      <c r="G92" s="226" t="s">
        <v>15</v>
      </c>
      <c r="H92" s="226">
        <v>2</v>
      </c>
      <c r="I92" s="375" t="s">
        <v>1359</v>
      </c>
      <c r="J92" s="375" t="s">
        <v>1360</v>
      </c>
      <c r="K92" s="375">
        <v>18658755755</v>
      </c>
    </row>
    <row r="93" spans="1:11" ht="22.5">
      <c r="A93" s="375"/>
      <c r="B93" s="375"/>
      <c r="C93" s="375"/>
      <c r="D93" s="375"/>
      <c r="E93" s="226" t="s">
        <v>1361</v>
      </c>
      <c r="F93" s="226" t="s">
        <v>1362</v>
      </c>
      <c r="G93" s="226" t="s">
        <v>1342</v>
      </c>
      <c r="H93" s="226">
        <v>5</v>
      </c>
      <c r="I93" s="375"/>
      <c r="J93" s="375"/>
      <c r="K93" s="375"/>
    </row>
    <row r="94" spans="1:11" ht="33.75">
      <c r="A94" s="375"/>
      <c r="B94" s="375"/>
      <c r="C94" s="375"/>
      <c r="D94" s="375"/>
      <c r="E94" s="226" t="s">
        <v>576</v>
      </c>
      <c r="F94" s="226" t="s">
        <v>1363</v>
      </c>
      <c r="G94" s="226" t="s">
        <v>15</v>
      </c>
      <c r="H94" s="226">
        <v>1</v>
      </c>
      <c r="I94" s="375"/>
      <c r="J94" s="375"/>
      <c r="K94" s="375"/>
    </row>
    <row r="95" spans="1:11">
      <c r="A95" s="375"/>
      <c r="B95" s="375"/>
      <c r="C95" s="375"/>
      <c r="D95" s="375"/>
      <c r="E95" s="375" t="s">
        <v>1364</v>
      </c>
      <c r="F95" s="375" t="s">
        <v>1365</v>
      </c>
      <c r="G95" s="375" t="s">
        <v>74</v>
      </c>
      <c r="H95" s="375">
        <v>5</v>
      </c>
      <c r="I95" s="375"/>
      <c r="J95" s="375"/>
      <c r="K95" s="375"/>
    </row>
    <row r="96" spans="1:11">
      <c r="A96" s="375"/>
      <c r="B96" s="375"/>
      <c r="C96" s="375"/>
      <c r="D96" s="375"/>
      <c r="E96" s="375"/>
      <c r="F96" s="375"/>
      <c r="G96" s="375"/>
      <c r="H96" s="375"/>
      <c r="I96" s="375"/>
      <c r="J96" s="375"/>
      <c r="K96" s="375"/>
    </row>
    <row r="97" spans="1:11">
      <c r="A97" s="375"/>
      <c r="B97" s="375"/>
      <c r="C97" s="375"/>
      <c r="D97" s="375"/>
      <c r="E97" s="375" t="s">
        <v>113</v>
      </c>
      <c r="F97" s="375" t="s">
        <v>1366</v>
      </c>
      <c r="G97" s="375" t="s">
        <v>1342</v>
      </c>
      <c r="H97" s="375">
        <v>2</v>
      </c>
      <c r="I97" s="375"/>
      <c r="J97" s="375"/>
      <c r="K97" s="375"/>
    </row>
    <row r="98" spans="1:11">
      <c r="A98" s="375"/>
      <c r="B98" s="375"/>
      <c r="C98" s="375"/>
      <c r="D98" s="375"/>
      <c r="E98" s="375"/>
      <c r="F98" s="375"/>
      <c r="G98" s="375"/>
      <c r="H98" s="375"/>
      <c r="I98" s="375"/>
      <c r="J98" s="375"/>
      <c r="K98" s="375"/>
    </row>
    <row r="99" spans="1:11">
      <c r="A99" s="375">
        <v>33</v>
      </c>
      <c r="B99" s="375" t="s">
        <v>1367</v>
      </c>
      <c r="C99" s="375" t="s">
        <v>12</v>
      </c>
      <c r="D99" s="375" t="s">
        <v>1368</v>
      </c>
      <c r="E99" s="226" t="s">
        <v>248</v>
      </c>
      <c r="F99" s="226" t="s">
        <v>1369</v>
      </c>
      <c r="G99" s="226" t="s">
        <v>15</v>
      </c>
      <c r="H99" s="226">
        <v>1</v>
      </c>
      <c r="I99" s="401" t="s">
        <v>171</v>
      </c>
      <c r="J99" s="375" t="s">
        <v>1370</v>
      </c>
      <c r="K99" s="375">
        <v>18906772771</v>
      </c>
    </row>
    <row r="100" spans="1:11">
      <c r="A100" s="375"/>
      <c r="B100" s="375"/>
      <c r="C100" s="375"/>
      <c r="D100" s="375"/>
      <c r="E100" s="226" t="s">
        <v>1371</v>
      </c>
      <c r="F100" s="226" t="s">
        <v>1372</v>
      </c>
      <c r="G100" s="226" t="s">
        <v>74</v>
      </c>
      <c r="H100" s="226">
        <v>4</v>
      </c>
      <c r="I100" s="401"/>
      <c r="J100" s="375"/>
      <c r="K100" s="375"/>
    </row>
    <row r="101" spans="1:11" ht="33.75">
      <c r="A101" s="375">
        <v>34</v>
      </c>
      <c r="B101" s="375" t="s">
        <v>1373</v>
      </c>
      <c r="C101" s="375" t="s">
        <v>12</v>
      </c>
      <c r="D101" s="375" t="s">
        <v>1374</v>
      </c>
      <c r="E101" s="226" t="s">
        <v>1375</v>
      </c>
      <c r="F101" s="226" t="s">
        <v>1376</v>
      </c>
      <c r="G101" s="226" t="s">
        <v>74</v>
      </c>
      <c r="H101" s="226">
        <v>2</v>
      </c>
      <c r="I101" s="231" t="s">
        <v>1377</v>
      </c>
      <c r="J101" s="375" t="s">
        <v>1378</v>
      </c>
      <c r="K101" s="375">
        <v>15258046053</v>
      </c>
    </row>
    <row r="102" spans="1:11">
      <c r="A102" s="375"/>
      <c r="B102" s="375"/>
      <c r="C102" s="375"/>
      <c r="D102" s="375"/>
      <c r="E102" s="226" t="s">
        <v>1379</v>
      </c>
      <c r="F102" s="226" t="s">
        <v>1380</v>
      </c>
      <c r="G102" s="226" t="s">
        <v>74</v>
      </c>
      <c r="H102" s="226">
        <v>5</v>
      </c>
      <c r="I102" s="231" t="s">
        <v>1381</v>
      </c>
      <c r="J102" s="375"/>
      <c r="K102" s="375"/>
    </row>
    <row r="103" spans="1:11">
      <c r="A103" s="375"/>
      <c r="B103" s="375"/>
      <c r="C103" s="375"/>
      <c r="D103" s="375"/>
      <c r="E103" s="226" t="s">
        <v>1382</v>
      </c>
      <c r="F103" s="226" t="s">
        <v>1383</v>
      </c>
      <c r="G103" s="226" t="s">
        <v>74</v>
      </c>
      <c r="H103" s="226">
        <v>2</v>
      </c>
      <c r="I103" s="231" t="s">
        <v>1384</v>
      </c>
      <c r="J103" s="375"/>
      <c r="K103" s="375"/>
    </row>
    <row r="104" spans="1:11">
      <c r="A104" s="375">
        <v>35</v>
      </c>
      <c r="B104" s="375" t="s">
        <v>1385</v>
      </c>
      <c r="C104" s="375" t="s">
        <v>12</v>
      </c>
      <c r="D104" s="375" t="s">
        <v>1386</v>
      </c>
      <c r="E104" s="226" t="s">
        <v>1387</v>
      </c>
      <c r="F104" s="226" t="s">
        <v>1388</v>
      </c>
      <c r="G104" s="226" t="s">
        <v>74</v>
      </c>
      <c r="H104" s="226">
        <v>1</v>
      </c>
      <c r="I104" s="231" t="s">
        <v>1352</v>
      </c>
      <c r="J104" s="375" t="s">
        <v>1389</v>
      </c>
      <c r="K104" s="375">
        <v>13806890399</v>
      </c>
    </row>
    <row r="105" spans="1:11">
      <c r="A105" s="375"/>
      <c r="B105" s="375"/>
      <c r="C105" s="375"/>
      <c r="D105" s="375"/>
      <c r="E105" s="226" t="s">
        <v>1154</v>
      </c>
      <c r="F105" s="226" t="s">
        <v>1388</v>
      </c>
      <c r="G105" s="226" t="s">
        <v>74</v>
      </c>
      <c r="H105" s="226">
        <v>1</v>
      </c>
      <c r="I105" s="231" t="s">
        <v>1352</v>
      </c>
      <c r="J105" s="375"/>
      <c r="K105" s="375"/>
    </row>
    <row r="106" spans="1:11">
      <c r="A106" s="375">
        <v>36</v>
      </c>
      <c r="B106" s="377" t="s">
        <v>1390</v>
      </c>
      <c r="C106" s="375" t="s">
        <v>12</v>
      </c>
      <c r="D106" s="413" t="s">
        <v>1391</v>
      </c>
      <c r="E106" s="227" t="s">
        <v>1392</v>
      </c>
      <c r="F106" s="227" t="s">
        <v>1393</v>
      </c>
      <c r="G106" s="227" t="s">
        <v>15</v>
      </c>
      <c r="H106" s="228">
        <v>5</v>
      </c>
      <c r="I106" s="228">
        <v>6</v>
      </c>
      <c r="J106" s="377" t="s">
        <v>1394</v>
      </c>
      <c r="K106" s="376">
        <v>18258978929</v>
      </c>
    </row>
    <row r="107" spans="1:11">
      <c r="A107" s="375"/>
      <c r="B107" s="377"/>
      <c r="C107" s="375"/>
      <c r="D107" s="413"/>
      <c r="E107" s="227" t="s">
        <v>669</v>
      </c>
      <c r="F107" s="227" t="s">
        <v>1395</v>
      </c>
      <c r="G107" s="227" t="s">
        <v>15</v>
      </c>
      <c r="H107" s="228">
        <v>1</v>
      </c>
      <c r="I107" s="228">
        <v>8</v>
      </c>
      <c r="J107" s="377"/>
      <c r="K107" s="376"/>
    </row>
  </sheetData>
  <mergeCells count="175">
    <mergeCell ref="A2:A6"/>
    <mergeCell ref="A7:A11"/>
    <mergeCell ref="A12:A15"/>
    <mergeCell ref="A16:A18"/>
    <mergeCell ref="A20:A24"/>
    <mergeCell ref="A25:A27"/>
    <mergeCell ref="A28:A29"/>
    <mergeCell ref="A31:A32"/>
    <mergeCell ref="A33:A38"/>
    <mergeCell ref="A39:A41"/>
    <mergeCell ref="A45:A50"/>
    <mergeCell ref="A51:A58"/>
    <mergeCell ref="A59:A62"/>
    <mergeCell ref="A64:A65"/>
    <mergeCell ref="A66:A69"/>
    <mergeCell ref="A70:A74"/>
    <mergeCell ref="A76:A78"/>
    <mergeCell ref="A80:A81"/>
    <mergeCell ref="A83:A84"/>
    <mergeCell ref="A85:A88"/>
    <mergeCell ref="A90:A91"/>
    <mergeCell ref="A92:A98"/>
    <mergeCell ref="A99:A100"/>
    <mergeCell ref="A101:A103"/>
    <mergeCell ref="A104:A105"/>
    <mergeCell ref="A106:A107"/>
    <mergeCell ref="B2:B6"/>
    <mergeCell ref="B7:B11"/>
    <mergeCell ref="B12:B15"/>
    <mergeCell ref="B16:B18"/>
    <mergeCell ref="B20:B24"/>
    <mergeCell ref="B25:B27"/>
    <mergeCell ref="B28:B29"/>
    <mergeCell ref="B31:B32"/>
    <mergeCell ref="B33:B38"/>
    <mergeCell ref="B39:B41"/>
    <mergeCell ref="B45:B50"/>
    <mergeCell ref="B51:B58"/>
    <mergeCell ref="B59:B62"/>
    <mergeCell ref="B64:B65"/>
    <mergeCell ref="B66:B69"/>
    <mergeCell ref="B70:B74"/>
    <mergeCell ref="B76:B78"/>
    <mergeCell ref="B80:B81"/>
    <mergeCell ref="B83:B84"/>
    <mergeCell ref="B85:B88"/>
    <mergeCell ref="B90:B91"/>
    <mergeCell ref="B92:B98"/>
    <mergeCell ref="B99:B100"/>
    <mergeCell ref="B101:B103"/>
    <mergeCell ref="B104:B105"/>
    <mergeCell ref="B106:B107"/>
    <mergeCell ref="C2:C6"/>
    <mergeCell ref="C7:C11"/>
    <mergeCell ref="C12:C15"/>
    <mergeCell ref="C16:C18"/>
    <mergeCell ref="C20:C24"/>
    <mergeCell ref="C25:C27"/>
    <mergeCell ref="C28:C29"/>
    <mergeCell ref="C31:C32"/>
    <mergeCell ref="C33:C38"/>
    <mergeCell ref="C39:C41"/>
    <mergeCell ref="C45:C50"/>
    <mergeCell ref="C51:C58"/>
    <mergeCell ref="C59:C62"/>
    <mergeCell ref="C64:C65"/>
    <mergeCell ref="C66:C69"/>
    <mergeCell ref="C70:C74"/>
    <mergeCell ref="C76:C78"/>
    <mergeCell ref="C80:C81"/>
    <mergeCell ref="C83:C84"/>
    <mergeCell ref="C85:C88"/>
    <mergeCell ref="C90:C91"/>
    <mergeCell ref="C92:C98"/>
    <mergeCell ref="C99:C100"/>
    <mergeCell ref="D39:D41"/>
    <mergeCell ref="D45:D50"/>
    <mergeCell ref="D51:D58"/>
    <mergeCell ref="D59:D62"/>
    <mergeCell ref="D64:D65"/>
    <mergeCell ref="D66:D69"/>
    <mergeCell ref="D70:D74"/>
    <mergeCell ref="D76:D78"/>
    <mergeCell ref="D80:D81"/>
    <mergeCell ref="D2:D6"/>
    <mergeCell ref="D7:D11"/>
    <mergeCell ref="D12:D15"/>
    <mergeCell ref="D16:D18"/>
    <mergeCell ref="D20:D24"/>
    <mergeCell ref="D25:D27"/>
    <mergeCell ref="D28:D29"/>
    <mergeCell ref="D31:D32"/>
    <mergeCell ref="D33:D38"/>
    <mergeCell ref="D106:D107"/>
    <mergeCell ref="E95:E96"/>
    <mergeCell ref="E97:E98"/>
    <mergeCell ref="F83:F84"/>
    <mergeCell ref="F85:F86"/>
    <mergeCell ref="F87:F88"/>
    <mergeCell ref="F95:F96"/>
    <mergeCell ref="F97:F98"/>
    <mergeCell ref="C101:C103"/>
    <mergeCell ref="C104:C105"/>
    <mergeCell ref="C106:C107"/>
    <mergeCell ref="D83:D84"/>
    <mergeCell ref="D85:D88"/>
    <mergeCell ref="D90:D91"/>
    <mergeCell ref="I51:I52"/>
    <mergeCell ref="I59:I62"/>
    <mergeCell ref="I66:I69"/>
    <mergeCell ref="I85:I88"/>
    <mergeCell ref="I92:I98"/>
    <mergeCell ref="D92:D98"/>
    <mergeCell ref="D99:D100"/>
    <mergeCell ref="D101:D103"/>
    <mergeCell ref="D104:D105"/>
    <mergeCell ref="J83:J84"/>
    <mergeCell ref="J85:J88"/>
    <mergeCell ref="J90:J91"/>
    <mergeCell ref="J92:J98"/>
    <mergeCell ref="J99:J100"/>
    <mergeCell ref="G83:G84"/>
    <mergeCell ref="G85:G88"/>
    <mergeCell ref="G95:G96"/>
    <mergeCell ref="G97:G98"/>
    <mergeCell ref="H95:H96"/>
    <mergeCell ref="H97:H98"/>
    <mergeCell ref="K76:K78"/>
    <mergeCell ref="K80:K81"/>
    <mergeCell ref="K83:K84"/>
    <mergeCell ref="K85:K88"/>
    <mergeCell ref="K90:K91"/>
    <mergeCell ref="I99:I100"/>
    <mergeCell ref="J2:J6"/>
    <mergeCell ref="J7:J11"/>
    <mergeCell ref="J12:J15"/>
    <mergeCell ref="J16:J18"/>
    <mergeCell ref="J20:J24"/>
    <mergeCell ref="J25:J27"/>
    <mergeCell ref="J28:J29"/>
    <mergeCell ref="J31:J32"/>
    <mergeCell ref="J33:J38"/>
    <mergeCell ref="J39:J41"/>
    <mergeCell ref="J45:J50"/>
    <mergeCell ref="J51:J58"/>
    <mergeCell ref="J59:J62"/>
    <mergeCell ref="J64:J65"/>
    <mergeCell ref="J66:J69"/>
    <mergeCell ref="J70:J74"/>
    <mergeCell ref="J76:J78"/>
    <mergeCell ref="J80:J81"/>
    <mergeCell ref="K92:K98"/>
    <mergeCell ref="K99:K100"/>
    <mergeCell ref="K101:K103"/>
    <mergeCell ref="K104:K105"/>
    <mergeCell ref="K106:K107"/>
    <mergeCell ref="J101:J103"/>
    <mergeCell ref="J104:J105"/>
    <mergeCell ref="J106:J107"/>
    <mergeCell ref="K2:K6"/>
    <mergeCell ref="K7:K11"/>
    <mergeCell ref="K12:K15"/>
    <mergeCell ref="K16:K18"/>
    <mergeCell ref="K20:K24"/>
    <mergeCell ref="K25:K27"/>
    <mergeCell ref="K28:K29"/>
    <mergeCell ref="K31:K32"/>
    <mergeCell ref="K33:K38"/>
    <mergeCell ref="K39:K41"/>
    <mergeCell ref="K45:K50"/>
    <mergeCell ref="K51:K58"/>
    <mergeCell ref="K59:K62"/>
    <mergeCell ref="K64:K65"/>
    <mergeCell ref="K66:K69"/>
    <mergeCell ref="K70:K74"/>
  </mergeCells>
  <phoneticPr fontId="49" type="noConversion"/>
  <hyperlinks>
    <hyperlink ref="K82" r:id="rId1" xr:uid="{00000000-0004-0000-0300-000000000000}"/>
    <hyperlink ref="K83" r:id="rId2" xr:uid="{00000000-0004-0000-0300-000001000000}"/>
    <hyperlink ref="K85" r:id="rId3" xr:uid="{00000000-0004-0000-0300-000002000000}"/>
  </hyperlinks>
  <pageMargins left="0.7" right="0.7" top="0.75" bottom="0.75" header="0.3" footer="0.3"/>
  <pageSetup paperSize="9" orientation="portrait" horizontalDpi="2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6"/>
  <sheetViews>
    <sheetView topLeftCell="A77" zoomScale="85" zoomScaleNormal="85" workbookViewId="0">
      <selection activeCell="B94" sqref="B94"/>
    </sheetView>
  </sheetViews>
  <sheetFormatPr defaultColWidth="9" defaultRowHeight="13.5"/>
  <cols>
    <col min="1" max="1" width="5.875" style="199" customWidth="1"/>
    <col min="2" max="2" width="21.75" style="199" customWidth="1"/>
    <col min="3" max="4" width="9" style="199"/>
    <col min="5" max="5" width="20.25" style="199" customWidth="1"/>
    <col min="6" max="6" width="45" style="199" customWidth="1"/>
    <col min="7" max="7" width="10.5" style="200" customWidth="1"/>
    <col min="8" max="8" width="9" style="199"/>
    <col min="9" max="9" width="10.5" style="200" customWidth="1"/>
    <col min="10" max="10" width="9.375" style="199" customWidth="1"/>
    <col min="11" max="11" width="13.125" style="199" customWidth="1"/>
    <col min="12" max="16384" width="9" style="199"/>
  </cols>
  <sheetData>
    <row r="1" spans="1:11" ht="27">
      <c r="A1" s="46" t="s">
        <v>0</v>
      </c>
      <c r="B1" s="46" t="s">
        <v>1112</v>
      </c>
      <c r="C1" s="46" t="s">
        <v>741</v>
      </c>
      <c r="D1" s="46" t="s">
        <v>3</v>
      </c>
      <c r="E1" s="46" t="s">
        <v>1113</v>
      </c>
      <c r="F1" s="46" t="s">
        <v>5</v>
      </c>
      <c r="G1" s="51" t="s">
        <v>6</v>
      </c>
      <c r="H1" s="46" t="s">
        <v>7</v>
      </c>
      <c r="I1" s="51" t="s">
        <v>1114</v>
      </c>
      <c r="J1" s="46" t="s">
        <v>9</v>
      </c>
      <c r="K1" s="46" t="s">
        <v>10</v>
      </c>
    </row>
    <row r="2" spans="1:11" ht="27">
      <c r="A2" s="46">
        <f>MAX($A$1:A1)+1</f>
        <v>1</v>
      </c>
      <c r="B2" s="46" t="s">
        <v>1396</v>
      </c>
      <c r="C2" s="46" t="s">
        <v>1397</v>
      </c>
      <c r="D2" s="46" t="s">
        <v>262</v>
      </c>
      <c r="E2" s="46" t="s">
        <v>1398</v>
      </c>
      <c r="F2" s="46" t="s">
        <v>1399</v>
      </c>
      <c r="G2" s="51" t="s">
        <v>430</v>
      </c>
      <c r="H2" s="46">
        <v>6</v>
      </c>
      <c r="I2" s="51">
        <v>20</v>
      </c>
      <c r="J2" s="46" t="s">
        <v>1400</v>
      </c>
      <c r="K2" s="46">
        <v>13868789257</v>
      </c>
    </row>
    <row r="3" spans="1:11">
      <c r="A3" s="46">
        <f>MAX($A$1:A2)+1</f>
        <v>2</v>
      </c>
      <c r="B3" s="46" t="s">
        <v>1401</v>
      </c>
      <c r="C3" s="46" t="s">
        <v>12</v>
      </c>
      <c r="D3" s="46" t="s">
        <v>262</v>
      </c>
      <c r="E3" s="46" t="s">
        <v>1398</v>
      </c>
      <c r="F3" s="46" t="s">
        <v>1402</v>
      </c>
      <c r="G3" s="51" t="s">
        <v>430</v>
      </c>
      <c r="H3" s="46">
        <v>3</v>
      </c>
      <c r="I3" s="51">
        <v>20</v>
      </c>
      <c r="J3" s="46" t="s">
        <v>1403</v>
      </c>
      <c r="K3" s="46">
        <v>13968714661</v>
      </c>
    </row>
    <row r="4" spans="1:11" ht="27">
      <c r="A4" s="46">
        <f>MAX($A$1:A3)+1</f>
        <v>3</v>
      </c>
      <c r="B4" s="46" t="s">
        <v>1404</v>
      </c>
      <c r="C4" s="46" t="s">
        <v>1397</v>
      </c>
      <c r="D4" s="46" t="s">
        <v>262</v>
      </c>
      <c r="E4" s="46" t="s">
        <v>1405</v>
      </c>
      <c r="F4" s="46" t="s">
        <v>1406</v>
      </c>
      <c r="G4" s="51" t="s">
        <v>430</v>
      </c>
      <c r="H4" s="46">
        <v>5</v>
      </c>
      <c r="I4" s="51">
        <v>20</v>
      </c>
      <c r="J4" s="46" t="s">
        <v>1407</v>
      </c>
      <c r="K4" s="46">
        <v>17858032831</v>
      </c>
    </row>
    <row r="5" spans="1:11" ht="27">
      <c r="A5" s="46">
        <f>MAX($A$1:A4)+1</f>
        <v>4</v>
      </c>
      <c r="B5" s="46" t="s">
        <v>1408</v>
      </c>
      <c r="C5" s="46" t="s">
        <v>1397</v>
      </c>
      <c r="D5" s="46" t="s">
        <v>262</v>
      </c>
      <c r="E5" s="46" t="s">
        <v>1405</v>
      </c>
      <c r="F5" s="46" t="s">
        <v>1409</v>
      </c>
      <c r="G5" s="51" t="s">
        <v>430</v>
      </c>
      <c r="H5" s="46">
        <v>3</v>
      </c>
      <c r="I5" s="51">
        <v>20</v>
      </c>
      <c r="J5" s="46" t="s">
        <v>1410</v>
      </c>
      <c r="K5" s="46">
        <v>18367770771</v>
      </c>
    </row>
    <row r="6" spans="1:11">
      <c r="A6" s="46">
        <f>MAX($A$1:A5)+1</f>
        <v>5</v>
      </c>
      <c r="B6" s="46" t="s">
        <v>1411</v>
      </c>
      <c r="C6" s="46" t="s">
        <v>1397</v>
      </c>
      <c r="D6" s="46" t="s">
        <v>262</v>
      </c>
      <c r="E6" s="46" t="s">
        <v>1398</v>
      </c>
      <c r="F6" s="46" t="s">
        <v>1412</v>
      </c>
      <c r="G6" s="51" t="s">
        <v>430</v>
      </c>
      <c r="H6" s="46">
        <v>2</v>
      </c>
      <c r="I6" s="51">
        <v>20</v>
      </c>
      <c r="J6" s="46" t="s">
        <v>1413</v>
      </c>
      <c r="K6" s="46">
        <v>13587792888</v>
      </c>
    </row>
    <row r="7" spans="1:11">
      <c r="A7" s="46">
        <f>MAX($A$1:A6)+1</f>
        <v>6</v>
      </c>
      <c r="B7" s="46" t="s">
        <v>1414</v>
      </c>
      <c r="C7" s="46" t="s">
        <v>12</v>
      </c>
      <c r="D7" s="46" t="s">
        <v>262</v>
      </c>
      <c r="E7" s="46" t="s">
        <v>1405</v>
      </c>
      <c r="F7" s="46" t="s">
        <v>1415</v>
      </c>
      <c r="G7" s="51" t="s">
        <v>430</v>
      </c>
      <c r="H7" s="46">
        <v>2</v>
      </c>
      <c r="I7" s="51">
        <v>20</v>
      </c>
      <c r="J7" s="46" t="s">
        <v>1416</v>
      </c>
      <c r="K7" s="46">
        <v>15967798971</v>
      </c>
    </row>
    <row r="8" spans="1:11" ht="27">
      <c r="A8" s="46">
        <f>MAX($A$1:A7)+1</f>
        <v>7</v>
      </c>
      <c r="B8" s="46" t="s">
        <v>1417</v>
      </c>
      <c r="C8" s="46" t="s">
        <v>12</v>
      </c>
      <c r="D8" s="46" t="s">
        <v>1418</v>
      </c>
      <c r="E8" s="46" t="s">
        <v>1405</v>
      </c>
      <c r="F8" s="46" t="s">
        <v>1419</v>
      </c>
      <c r="G8" s="51" t="s">
        <v>430</v>
      </c>
      <c r="H8" s="46">
        <v>2</v>
      </c>
      <c r="I8" s="51">
        <v>20</v>
      </c>
      <c r="J8" s="46" t="s">
        <v>1420</v>
      </c>
      <c r="K8" s="46">
        <v>15058358891</v>
      </c>
    </row>
    <row r="9" spans="1:11" ht="40.5">
      <c r="A9" s="46">
        <f>MAX($A$1:A8)+1</f>
        <v>8</v>
      </c>
      <c r="B9" s="46" t="s">
        <v>1421</v>
      </c>
      <c r="C9" s="46" t="s">
        <v>1422</v>
      </c>
      <c r="D9" s="46" t="s">
        <v>1423</v>
      </c>
      <c r="E9" s="46" t="s">
        <v>499</v>
      </c>
      <c r="F9" s="46" t="s">
        <v>1424</v>
      </c>
      <c r="G9" s="51" t="s">
        <v>1425</v>
      </c>
      <c r="H9" s="46">
        <v>5</v>
      </c>
      <c r="I9" s="51" t="s">
        <v>486</v>
      </c>
      <c r="J9" s="46" t="s">
        <v>1426</v>
      </c>
      <c r="K9" s="46">
        <v>15651509888</v>
      </c>
    </row>
    <row r="10" spans="1:11" ht="27">
      <c r="A10" s="331">
        <f>MAX($A$1:A9)+1</f>
        <v>9</v>
      </c>
      <c r="B10" s="331" t="s">
        <v>1427</v>
      </c>
      <c r="C10" s="331" t="s">
        <v>12</v>
      </c>
      <c r="D10" s="331" t="s">
        <v>583</v>
      </c>
      <c r="E10" s="201" t="s">
        <v>1428</v>
      </c>
      <c r="F10" s="201" t="s">
        <v>1429</v>
      </c>
      <c r="G10" s="202" t="s">
        <v>74</v>
      </c>
      <c r="H10" s="201">
        <v>10</v>
      </c>
      <c r="I10" s="51" t="s">
        <v>1190</v>
      </c>
      <c r="J10" s="331" t="s">
        <v>1430</v>
      </c>
      <c r="K10" s="331">
        <v>61722785</v>
      </c>
    </row>
    <row r="11" spans="1:11" ht="54">
      <c r="A11" s="331"/>
      <c r="B11" s="331"/>
      <c r="C11" s="331"/>
      <c r="D11" s="331"/>
      <c r="E11" s="201" t="s">
        <v>1431</v>
      </c>
      <c r="F11" s="201" t="s">
        <v>1432</v>
      </c>
      <c r="G11" s="202" t="s">
        <v>74</v>
      </c>
      <c r="H11" s="201">
        <v>3</v>
      </c>
      <c r="I11" s="51" t="s">
        <v>1190</v>
      </c>
      <c r="J11" s="331"/>
      <c r="K11" s="331"/>
    </row>
    <row r="12" spans="1:11" ht="27">
      <c r="A12" s="331"/>
      <c r="B12" s="331"/>
      <c r="C12" s="331"/>
      <c r="D12" s="331"/>
      <c r="E12" s="201" t="s">
        <v>524</v>
      </c>
      <c r="F12" s="201" t="s">
        <v>1433</v>
      </c>
      <c r="G12" s="202" t="s">
        <v>74</v>
      </c>
      <c r="H12" s="201">
        <v>5</v>
      </c>
      <c r="I12" s="51" t="s">
        <v>1190</v>
      </c>
      <c r="J12" s="331"/>
      <c r="K12" s="331"/>
    </row>
    <row r="13" spans="1:11" ht="40.5">
      <c r="A13" s="331"/>
      <c r="B13" s="331"/>
      <c r="C13" s="331"/>
      <c r="D13" s="331"/>
      <c r="E13" s="201" t="s">
        <v>1434</v>
      </c>
      <c r="F13" s="201" t="s">
        <v>1435</v>
      </c>
      <c r="G13" s="202" t="s">
        <v>74</v>
      </c>
      <c r="H13" s="201">
        <v>1</v>
      </c>
      <c r="I13" s="51" t="s">
        <v>1190</v>
      </c>
      <c r="J13" s="331"/>
      <c r="K13" s="331"/>
    </row>
    <row r="14" spans="1:11">
      <c r="A14" s="331">
        <f>MAX($A$1:A13)+1</f>
        <v>10</v>
      </c>
      <c r="B14" s="331" t="s">
        <v>1436</v>
      </c>
      <c r="C14" s="331" t="s">
        <v>12</v>
      </c>
      <c r="D14" s="331" t="s">
        <v>1437</v>
      </c>
      <c r="E14" s="46" t="s">
        <v>1438</v>
      </c>
      <c r="F14" s="46" t="s">
        <v>1439</v>
      </c>
      <c r="G14" s="202" t="s">
        <v>74</v>
      </c>
      <c r="H14" s="46">
        <v>1</v>
      </c>
      <c r="I14" s="51" t="s">
        <v>1440</v>
      </c>
      <c r="J14" s="331" t="s">
        <v>1441</v>
      </c>
      <c r="K14" s="331">
        <v>13868777393</v>
      </c>
    </row>
    <row r="15" spans="1:11">
      <c r="A15" s="331"/>
      <c r="B15" s="331"/>
      <c r="C15" s="331"/>
      <c r="D15" s="331"/>
      <c r="E15" s="46" t="s">
        <v>1442</v>
      </c>
      <c r="F15" s="46" t="s">
        <v>1439</v>
      </c>
      <c r="G15" s="202" t="s">
        <v>74</v>
      </c>
      <c r="H15" s="46">
        <v>1</v>
      </c>
      <c r="I15" s="51" t="s">
        <v>1440</v>
      </c>
      <c r="J15" s="331"/>
      <c r="K15" s="331"/>
    </row>
    <row r="16" spans="1:11">
      <c r="A16" s="331"/>
      <c r="B16" s="331"/>
      <c r="C16" s="331"/>
      <c r="D16" s="331"/>
      <c r="E16" s="46" t="s">
        <v>1443</v>
      </c>
      <c r="F16" s="46" t="s">
        <v>1444</v>
      </c>
      <c r="G16" s="202" t="s">
        <v>74</v>
      </c>
      <c r="H16" s="46">
        <v>1</v>
      </c>
      <c r="I16" s="51" t="s">
        <v>1259</v>
      </c>
      <c r="J16" s="331"/>
      <c r="K16" s="331"/>
    </row>
    <row r="17" spans="1:11" ht="27">
      <c r="A17" s="46">
        <f>MAX($A$1:A16)+1</f>
        <v>11</v>
      </c>
      <c r="B17" s="46" t="s">
        <v>1445</v>
      </c>
      <c r="C17" s="46" t="s">
        <v>12</v>
      </c>
      <c r="D17" s="46" t="s">
        <v>1446</v>
      </c>
      <c r="E17" s="46" t="s">
        <v>1447</v>
      </c>
      <c r="F17" s="46" t="s">
        <v>1448</v>
      </c>
      <c r="G17" s="202" t="s">
        <v>74</v>
      </c>
      <c r="H17" s="46">
        <v>2</v>
      </c>
      <c r="I17" s="51">
        <v>15</v>
      </c>
      <c r="J17" s="46" t="s">
        <v>1449</v>
      </c>
      <c r="K17" s="46">
        <v>13806865401</v>
      </c>
    </row>
    <row r="18" spans="1:11">
      <c r="A18" s="331">
        <f>MAX($A$1:A17)+1</f>
        <v>12</v>
      </c>
      <c r="B18" s="331" t="s">
        <v>1450</v>
      </c>
      <c r="C18" s="331" t="s">
        <v>12</v>
      </c>
      <c r="D18" s="331" t="s">
        <v>1451</v>
      </c>
      <c r="E18" s="46" t="s">
        <v>1452</v>
      </c>
      <c r="F18" s="46" t="s">
        <v>1453</v>
      </c>
      <c r="G18" s="202" t="s">
        <v>74</v>
      </c>
      <c r="H18" s="46">
        <v>2</v>
      </c>
      <c r="I18" s="51" t="s">
        <v>1440</v>
      </c>
      <c r="J18" s="331" t="s">
        <v>1454</v>
      </c>
      <c r="K18" s="331">
        <v>13706604040</v>
      </c>
    </row>
    <row r="19" spans="1:11">
      <c r="A19" s="331"/>
      <c r="B19" s="331"/>
      <c r="C19" s="331"/>
      <c r="D19" s="331"/>
      <c r="E19" s="46" t="s">
        <v>1455</v>
      </c>
      <c r="F19" s="46" t="s">
        <v>1453</v>
      </c>
      <c r="G19" s="202" t="s">
        <v>74</v>
      </c>
      <c r="H19" s="46">
        <v>2</v>
      </c>
      <c r="I19" s="51" t="s">
        <v>1440</v>
      </c>
      <c r="J19" s="331"/>
      <c r="K19" s="331"/>
    </row>
    <row r="20" spans="1:11">
      <c r="A20" s="331">
        <f>MAX($A$1:A19)+1</f>
        <v>13</v>
      </c>
      <c r="B20" s="331" t="s">
        <v>1456</v>
      </c>
      <c r="C20" s="331" t="s">
        <v>12</v>
      </c>
      <c r="D20" s="331" t="s">
        <v>1457</v>
      </c>
      <c r="E20" s="46" t="s">
        <v>265</v>
      </c>
      <c r="F20" s="46" t="s">
        <v>1458</v>
      </c>
      <c r="G20" s="51" t="s">
        <v>15</v>
      </c>
      <c r="H20" s="46">
        <v>5</v>
      </c>
      <c r="I20" s="51" t="s">
        <v>1459</v>
      </c>
      <c r="J20" s="331" t="s">
        <v>1460</v>
      </c>
      <c r="K20" s="331">
        <v>18767091673</v>
      </c>
    </row>
    <row r="21" spans="1:11">
      <c r="A21" s="331"/>
      <c r="B21" s="331"/>
      <c r="C21" s="331"/>
      <c r="D21" s="331"/>
      <c r="E21" s="46" t="s">
        <v>225</v>
      </c>
      <c r="F21" s="46" t="s">
        <v>1461</v>
      </c>
      <c r="G21" s="202" t="s">
        <v>74</v>
      </c>
      <c r="H21" s="46">
        <v>5</v>
      </c>
      <c r="I21" s="51" t="s">
        <v>1174</v>
      </c>
      <c r="J21" s="331"/>
      <c r="K21" s="331"/>
    </row>
    <row r="22" spans="1:11">
      <c r="A22" s="331"/>
      <c r="B22" s="331"/>
      <c r="C22" s="331"/>
      <c r="D22" s="331"/>
      <c r="E22" s="46" t="s">
        <v>98</v>
      </c>
      <c r="F22" s="46" t="s">
        <v>1462</v>
      </c>
      <c r="G22" s="202" t="s">
        <v>74</v>
      </c>
      <c r="H22" s="46">
        <v>2</v>
      </c>
      <c r="I22" s="51" t="s">
        <v>1174</v>
      </c>
      <c r="J22" s="331"/>
      <c r="K22" s="331"/>
    </row>
    <row r="23" spans="1:11">
      <c r="A23" s="331"/>
      <c r="B23" s="331"/>
      <c r="C23" s="331"/>
      <c r="D23" s="331"/>
      <c r="E23" s="46" t="s">
        <v>1463</v>
      </c>
      <c r="F23" s="46" t="s">
        <v>1464</v>
      </c>
      <c r="G23" s="202" t="s">
        <v>74</v>
      </c>
      <c r="H23" s="46">
        <v>10</v>
      </c>
      <c r="I23" s="51" t="s">
        <v>1465</v>
      </c>
      <c r="J23" s="331"/>
      <c r="K23" s="331"/>
    </row>
    <row r="24" spans="1:11">
      <c r="A24" s="331"/>
      <c r="B24" s="331"/>
      <c r="C24" s="331"/>
      <c r="D24" s="331"/>
      <c r="E24" s="46" t="s">
        <v>1466</v>
      </c>
      <c r="F24" s="46" t="s">
        <v>1467</v>
      </c>
      <c r="G24" s="202" t="s">
        <v>74</v>
      </c>
      <c r="H24" s="46">
        <v>10</v>
      </c>
      <c r="I24" s="51" t="s">
        <v>1468</v>
      </c>
      <c r="J24" s="331"/>
      <c r="K24" s="331"/>
    </row>
    <row r="25" spans="1:11">
      <c r="A25" s="331">
        <f>MAX($A$1:A24)+1</f>
        <v>14</v>
      </c>
      <c r="B25" s="331" t="s">
        <v>1469</v>
      </c>
      <c r="C25" s="331" t="s">
        <v>12</v>
      </c>
      <c r="D25" s="331" t="s">
        <v>1470</v>
      </c>
      <c r="E25" s="203" t="s">
        <v>979</v>
      </c>
      <c r="F25" s="203" t="s">
        <v>1471</v>
      </c>
      <c r="G25" s="202" t="s">
        <v>74</v>
      </c>
      <c r="H25" s="203">
        <v>1</v>
      </c>
      <c r="I25" s="51" t="s">
        <v>1472</v>
      </c>
      <c r="J25" s="331" t="s">
        <v>1473</v>
      </c>
      <c r="K25" s="331">
        <v>15258031522</v>
      </c>
    </row>
    <row r="26" spans="1:11">
      <c r="A26" s="331"/>
      <c r="B26" s="331"/>
      <c r="C26" s="331"/>
      <c r="D26" s="331"/>
      <c r="E26" s="203" t="s">
        <v>98</v>
      </c>
      <c r="F26" s="203" t="s">
        <v>1474</v>
      </c>
      <c r="G26" s="202" t="s">
        <v>74</v>
      </c>
      <c r="H26" s="203">
        <v>1</v>
      </c>
      <c r="I26" s="51" t="s">
        <v>1472</v>
      </c>
      <c r="J26" s="331"/>
      <c r="K26" s="331"/>
    </row>
    <row r="27" spans="1:11">
      <c r="A27" s="331"/>
      <c r="B27" s="331"/>
      <c r="C27" s="331"/>
      <c r="D27" s="331"/>
      <c r="E27" s="203" t="s">
        <v>1475</v>
      </c>
      <c r="F27" s="203" t="s">
        <v>1476</v>
      </c>
      <c r="G27" s="202" t="s">
        <v>74</v>
      </c>
      <c r="H27" s="203">
        <v>1</v>
      </c>
      <c r="I27" s="51" t="s">
        <v>1472</v>
      </c>
      <c r="J27" s="331"/>
      <c r="K27" s="331"/>
    </row>
    <row r="28" spans="1:11" ht="27">
      <c r="A28" s="331"/>
      <c r="B28" s="331"/>
      <c r="C28" s="331"/>
      <c r="D28" s="331"/>
      <c r="E28" s="203" t="s">
        <v>1477</v>
      </c>
      <c r="F28" s="203" t="s">
        <v>1478</v>
      </c>
      <c r="G28" s="202" t="s">
        <v>74</v>
      </c>
      <c r="H28" s="203">
        <v>2</v>
      </c>
      <c r="I28" s="51" t="s">
        <v>1472</v>
      </c>
      <c r="J28" s="331"/>
      <c r="K28" s="331"/>
    </row>
    <row r="29" spans="1:11">
      <c r="A29" s="331"/>
      <c r="B29" s="331"/>
      <c r="C29" s="331"/>
      <c r="D29" s="331"/>
      <c r="E29" s="203" t="s">
        <v>1479</v>
      </c>
      <c r="F29" s="203" t="s">
        <v>1480</v>
      </c>
      <c r="G29" s="202" t="s">
        <v>74</v>
      </c>
      <c r="H29" s="203">
        <v>2</v>
      </c>
      <c r="I29" s="51" t="s">
        <v>1472</v>
      </c>
      <c r="J29" s="331"/>
      <c r="K29" s="331"/>
    </row>
    <row r="30" spans="1:11" ht="27">
      <c r="A30" s="331"/>
      <c r="B30" s="331"/>
      <c r="C30" s="331"/>
      <c r="D30" s="331"/>
      <c r="E30" s="203" t="s">
        <v>1481</v>
      </c>
      <c r="F30" s="203" t="s">
        <v>1482</v>
      </c>
      <c r="G30" s="202" t="s">
        <v>74</v>
      </c>
      <c r="H30" s="203">
        <v>1</v>
      </c>
      <c r="I30" s="51" t="s">
        <v>1472</v>
      </c>
      <c r="J30" s="331"/>
      <c r="K30" s="331"/>
    </row>
    <row r="31" spans="1:11" ht="27">
      <c r="A31" s="331"/>
      <c r="B31" s="331"/>
      <c r="C31" s="331"/>
      <c r="D31" s="331"/>
      <c r="E31" s="203" t="s">
        <v>669</v>
      </c>
      <c r="F31" s="203" t="s">
        <v>1483</v>
      </c>
      <c r="G31" s="202" t="s">
        <v>74</v>
      </c>
      <c r="H31" s="203">
        <v>1</v>
      </c>
      <c r="I31" s="51" t="s">
        <v>1472</v>
      </c>
      <c r="J31" s="331"/>
      <c r="K31" s="331"/>
    </row>
    <row r="32" spans="1:11" ht="67.5">
      <c r="A32" s="331"/>
      <c r="B32" s="331"/>
      <c r="C32" s="331"/>
      <c r="D32" s="331"/>
      <c r="E32" s="203" t="s">
        <v>1484</v>
      </c>
      <c r="F32" s="203" t="s">
        <v>1485</v>
      </c>
      <c r="G32" s="202" t="s">
        <v>74</v>
      </c>
      <c r="H32" s="203">
        <v>1</v>
      </c>
      <c r="I32" s="51" t="s">
        <v>1472</v>
      </c>
      <c r="J32" s="331"/>
      <c r="K32" s="331"/>
    </row>
    <row r="33" spans="1:11" ht="94.5">
      <c r="A33" s="331"/>
      <c r="B33" s="331"/>
      <c r="C33" s="331"/>
      <c r="D33" s="331"/>
      <c r="E33" s="203" t="s">
        <v>1486</v>
      </c>
      <c r="F33" s="203" t="s">
        <v>1487</v>
      </c>
      <c r="G33" s="202" t="s">
        <v>74</v>
      </c>
      <c r="H33" s="203">
        <v>1</v>
      </c>
      <c r="I33" s="51" t="s">
        <v>1472</v>
      </c>
      <c r="J33" s="331"/>
      <c r="K33" s="331"/>
    </row>
    <row r="34" spans="1:11" ht="40.5">
      <c r="A34" s="331"/>
      <c r="B34" s="331"/>
      <c r="C34" s="331"/>
      <c r="D34" s="331"/>
      <c r="E34" s="46" t="s">
        <v>263</v>
      </c>
      <c r="F34" s="203" t="s">
        <v>1488</v>
      </c>
      <c r="G34" s="202" t="s">
        <v>74</v>
      </c>
      <c r="H34" s="203">
        <v>1</v>
      </c>
      <c r="I34" s="51" t="s">
        <v>1472</v>
      </c>
      <c r="J34" s="331"/>
      <c r="K34" s="331"/>
    </row>
    <row r="35" spans="1:11" ht="40.5">
      <c r="A35" s="331"/>
      <c r="B35" s="331"/>
      <c r="C35" s="331"/>
      <c r="D35" s="331"/>
      <c r="E35" s="203" t="s">
        <v>473</v>
      </c>
      <c r="F35" s="203" t="s">
        <v>1489</v>
      </c>
      <c r="G35" s="202" t="s">
        <v>74</v>
      </c>
      <c r="H35" s="203">
        <v>1</v>
      </c>
      <c r="I35" s="51" t="s">
        <v>1472</v>
      </c>
      <c r="J35" s="331"/>
      <c r="K35" s="331"/>
    </row>
    <row r="36" spans="1:11" ht="27">
      <c r="A36" s="331"/>
      <c r="B36" s="331"/>
      <c r="C36" s="331"/>
      <c r="D36" s="331"/>
      <c r="E36" s="203" t="s">
        <v>1490</v>
      </c>
      <c r="F36" s="203" t="s">
        <v>1491</v>
      </c>
      <c r="G36" s="202" t="s">
        <v>74</v>
      </c>
      <c r="H36" s="203">
        <v>3</v>
      </c>
      <c r="I36" s="51" t="s">
        <v>1472</v>
      </c>
      <c r="J36" s="331"/>
      <c r="K36" s="331"/>
    </row>
    <row r="37" spans="1:11">
      <c r="A37" s="331"/>
      <c r="B37" s="331"/>
      <c r="C37" s="331"/>
      <c r="D37" s="331"/>
      <c r="E37" s="203" t="s">
        <v>1492</v>
      </c>
      <c r="F37" s="203" t="s">
        <v>1493</v>
      </c>
      <c r="G37" s="202" t="s">
        <v>74</v>
      </c>
      <c r="H37" s="203">
        <v>1</v>
      </c>
      <c r="I37" s="51" t="s">
        <v>1472</v>
      </c>
      <c r="J37" s="331"/>
      <c r="K37" s="331"/>
    </row>
    <row r="38" spans="1:11" ht="54">
      <c r="A38" s="331">
        <f>MAX($A$1:A37)+1</f>
        <v>15</v>
      </c>
      <c r="B38" s="331" t="s">
        <v>1494</v>
      </c>
      <c r="C38" s="331" t="s">
        <v>12</v>
      </c>
      <c r="D38" s="331" t="s">
        <v>1495</v>
      </c>
      <c r="E38" s="46" t="s">
        <v>1496</v>
      </c>
      <c r="F38" s="46" t="s">
        <v>1497</v>
      </c>
      <c r="G38" s="202" t="s">
        <v>74</v>
      </c>
      <c r="H38" s="46" t="s">
        <v>1498</v>
      </c>
      <c r="I38" s="51" t="s">
        <v>171</v>
      </c>
      <c r="J38" s="331" t="s">
        <v>1499</v>
      </c>
      <c r="K38" s="331" t="s">
        <v>1500</v>
      </c>
    </row>
    <row r="39" spans="1:11" ht="27">
      <c r="A39" s="331"/>
      <c r="B39" s="331"/>
      <c r="C39" s="331"/>
      <c r="D39" s="331"/>
      <c r="E39" s="46" t="s">
        <v>1501</v>
      </c>
      <c r="F39" s="46" t="s">
        <v>1502</v>
      </c>
      <c r="G39" s="202" t="s">
        <v>74</v>
      </c>
      <c r="H39" s="46" t="s">
        <v>1503</v>
      </c>
      <c r="I39" s="51" t="s">
        <v>171</v>
      </c>
      <c r="J39" s="331"/>
      <c r="K39" s="331"/>
    </row>
    <row r="40" spans="1:11">
      <c r="A40" s="331"/>
      <c r="B40" s="331"/>
      <c r="C40" s="331"/>
      <c r="D40" s="331"/>
      <c r="E40" s="46" t="s">
        <v>276</v>
      </c>
      <c r="F40" s="46" t="s">
        <v>1504</v>
      </c>
      <c r="G40" s="202" t="s">
        <v>74</v>
      </c>
      <c r="H40" s="46" t="s">
        <v>1505</v>
      </c>
      <c r="I40" s="51" t="s">
        <v>1506</v>
      </c>
      <c r="J40" s="331"/>
      <c r="K40" s="331"/>
    </row>
    <row r="41" spans="1:11">
      <c r="A41" s="331">
        <f>MAX($A$1:A40)+1</f>
        <v>16</v>
      </c>
      <c r="B41" s="331" t="s">
        <v>1507</v>
      </c>
      <c r="C41" s="331" t="s">
        <v>12</v>
      </c>
      <c r="D41" s="331" t="s">
        <v>583</v>
      </c>
      <c r="E41" s="46" t="s">
        <v>1508</v>
      </c>
      <c r="F41" s="46" t="s">
        <v>1509</v>
      </c>
      <c r="G41" s="202" t="s">
        <v>74</v>
      </c>
      <c r="H41" s="46">
        <v>1</v>
      </c>
      <c r="I41" s="51" t="s">
        <v>1190</v>
      </c>
      <c r="J41" s="331" t="s">
        <v>1510</v>
      </c>
      <c r="K41" s="331">
        <v>13185810316</v>
      </c>
    </row>
    <row r="42" spans="1:11" ht="40.5">
      <c r="A42" s="331"/>
      <c r="B42" s="331"/>
      <c r="C42" s="331"/>
      <c r="D42" s="331"/>
      <c r="E42" s="46" t="s">
        <v>1511</v>
      </c>
      <c r="F42" s="46" t="s">
        <v>1512</v>
      </c>
      <c r="G42" s="51" t="s">
        <v>15</v>
      </c>
      <c r="H42" s="46">
        <v>1</v>
      </c>
      <c r="I42" s="51" t="s">
        <v>1119</v>
      </c>
      <c r="J42" s="331"/>
      <c r="K42" s="331"/>
    </row>
    <row r="43" spans="1:11" ht="40.5">
      <c r="A43" s="331"/>
      <c r="B43" s="331"/>
      <c r="C43" s="331"/>
      <c r="D43" s="331"/>
      <c r="E43" s="3" t="s">
        <v>1513</v>
      </c>
      <c r="F43" s="46" t="s">
        <v>1514</v>
      </c>
      <c r="G43" s="202" t="s">
        <v>74</v>
      </c>
      <c r="H43" s="46">
        <v>1</v>
      </c>
      <c r="I43" s="51" t="s">
        <v>1119</v>
      </c>
      <c r="J43" s="331"/>
      <c r="K43" s="331"/>
    </row>
    <row r="44" spans="1:11">
      <c r="A44" s="331"/>
      <c r="B44" s="331"/>
      <c r="C44" s="331"/>
      <c r="D44" s="331"/>
      <c r="E44" s="46" t="s">
        <v>1515</v>
      </c>
      <c r="F44" s="46" t="s">
        <v>1516</v>
      </c>
      <c r="G44" s="202" t="s">
        <v>74</v>
      </c>
      <c r="H44" s="46">
        <v>2</v>
      </c>
      <c r="I44" s="51" t="s">
        <v>1174</v>
      </c>
      <c r="J44" s="331"/>
      <c r="K44" s="331"/>
    </row>
    <row r="45" spans="1:11" ht="40.5">
      <c r="A45" s="331"/>
      <c r="B45" s="331"/>
      <c r="C45" s="331"/>
      <c r="D45" s="331"/>
      <c r="E45" s="46" t="s">
        <v>1517</v>
      </c>
      <c r="F45" s="46" t="s">
        <v>1518</v>
      </c>
      <c r="G45" s="202" t="s">
        <v>74</v>
      </c>
      <c r="H45" s="46">
        <v>1</v>
      </c>
      <c r="I45" s="51" t="s">
        <v>1174</v>
      </c>
      <c r="J45" s="331"/>
      <c r="K45" s="331"/>
    </row>
    <row r="46" spans="1:11" ht="40.5">
      <c r="A46" s="331"/>
      <c r="B46" s="331"/>
      <c r="C46" s="331"/>
      <c r="D46" s="331"/>
      <c r="E46" s="46" t="s">
        <v>576</v>
      </c>
      <c r="F46" s="46" t="s">
        <v>1519</v>
      </c>
      <c r="G46" s="202" t="s">
        <v>74</v>
      </c>
      <c r="H46" s="46">
        <v>1</v>
      </c>
      <c r="I46" s="51" t="s">
        <v>1174</v>
      </c>
      <c r="J46" s="331"/>
      <c r="K46" s="331"/>
    </row>
    <row r="47" spans="1:11">
      <c r="A47" s="331"/>
      <c r="B47" s="331"/>
      <c r="C47" s="331"/>
      <c r="D47" s="331"/>
      <c r="E47" s="46" t="s">
        <v>1520</v>
      </c>
      <c r="F47" s="46" t="s">
        <v>1521</v>
      </c>
      <c r="G47" s="202" t="s">
        <v>74</v>
      </c>
      <c r="H47" s="46">
        <v>1</v>
      </c>
      <c r="I47" s="51" t="s">
        <v>1174</v>
      </c>
      <c r="J47" s="331"/>
      <c r="K47" s="331"/>
    </row>
    <row r="48" spans="1:11">
      <c r="A48" s="331"/>
      <c r="B48" s="331"/>
      <c r="C48" s="331"/>
      <c r="D48" s="331"/>
      <c r="E48" s="46" t="s">
        <v>1522</v>
      </c>
      <c r="F48" s="46" t="s">
        <v>1523</v>
      </c>
      <c r="G48" s="202" t="s">
        <v>74</v>
      </c>
      <c r="H48" s="46">
        <v>1</v>
      </c>
      <c r="I48" s="51" t="s">
        <v>1174</v>
      </c>
      <c r="J48" s="331"/>
      <c r="K48" s="331"/>
    </row>
    <row r="49" spans="1:11" ht="27">
      <c r="A49" s="331">
        <f>MAX($A$1:A48)+1</f>
        <v>17</v>
      </c>
      <c r="B49" s="426" t="s">
        <v>1524</v>
      </c>
      <c r="C49" s="426" t="s">
        <v>12</v>
      </c>
      <c r="D49" s="331" t="s">
        <v>1525</v>
      </c>
      <c r="E49" s="46" t="s">
        <v>1526</v>
      </c>
      <c r="F49" s="46" t="s">
        <v>1527</v>
      </c>
      <c r="G49" s="202" t="s">
        <v>74</v>
      </c>
      <c r="H49" s="46">
        <v>3</v>
      </c>
      <c r="I49" s="51" t="s">
        <v>1528</v>
      </c>
      <c r="J49" s="331" t="s">
        <v>1529</v>
      </c>
      <c r="K49" s="331">
        <v>18368709052</v>
      </c>
    </row>
    <row r="50" spans="1:11" ht="27">
      <c r="A50" s="331"/>
      <c r="B50" s="426"/>
      <c r="C50" s="426"/>
      <c r="D50" s="331"/>
      <c r="E50" s="46" t="s">
        <v>1530</v>
      </c>
      <c r="F50" s="46" t="s">
        <v>1531</v>
      </c>
      <c r="G50" s="51" t="s">
        <v>15</v>
      </c>
      <c r="H50" s="46">
        <v>2</v>
      </c>
      <c r="I50" s="51" t="s">
        <v>1119</v>
      </c>
      <c r="J50" s="331"/>
      <c r="K50" s="331"/>
    </row>
    <row r="51" spans="1:11" ht="27">
      <c r="A51" s="331">
        <f>MAX($A$1:A50)+1</f>
        <v>18</v>
      </c>
      <c r="B51" s="331" t="s">
        <v>1532</v>
      </c>
      <c r="C51" s="331" t="s">
        <v>12</v>
      </c>
      <c r="D51" s="331" t="s">
        <v>1533</v>
      </c>
      <c r="E51" s="46" t="s">
        <v>1534</v>
      </c>
      <c r="F51" s="46" t="s">
        <v>1535</v>
      </c>
      <c r="G51" s="48" t="s">
        <v>74</v>
      </c>
      <c r="H51" s="46">
        <v>1</v>
      </c>
      <c r="I51" s="51" t="s">
        <v>1465</v>
      </c>
      <c r="J51" s="331" t="s">
        <v>1536</v>
      </c>
      <c r="K51" s="331">
        <v>13867771710</v>
      </c>
    </row>
    <row r="52" spans="1:11" ht="40.5">
      <c r="A52" s="331"/>
      <c r="B52" s="331"/>
      <c r="C52" s="331"/>
      <c r="D52" s="331"/>
      <c r="E52" s="46" t="s">
        <v>1537</v>
      </c>
      <c r="F52" s="46" t="s">
        <v>1538</v>
      </c>
      <c r="G52" s="48" t="s">
        <v>74</v>
      </c>
      <c r="H52" s="46">
        <v>1</v>
      </c>
      <c r="I52" s="51" t="s">
        <v>1440</v>
      </c>
      <c r="J52" s="331"/>
      <c r="K52" s="331"/>
    </row>
    <row r="53" spans="1:11" ht="27">
      <c r="A53" s="46">
        <f>MAX($A$1:A52)+1</f>
        <v>19</v>
      </c>
      <c r="B53" s="46" t="s">
        <v>1539</v>
      </c>
      <c r="C53" s="46" t="s">
        <v>12</v>
      </c>
      <c r="D53" s="46" t="s">
        <v>262</v>
      </c>
      <c r="E53" s="46" t="s">
        <v>455</v>
      </c>
      <c r="F53" s="46" t="s">
        <v>1540</v>
      </c>
      <c r="G53" s="51" t="s">
        <v>15</v>
      </c>
      <c r="H53" s="46">
        <v>2</v>
      </c>
      <c r="I53" s="51">
        <v>20</v>
      </c>
      <c r="J53" s="46" t="s">
        <v>1541</v>
      </c>
      <c r="K53" s="46">
        <v>18858757875</v>
      </c>
    </row>
    <row r="54" spans="1:11" ht="27">
      <c r="A54" s="46">
        <f>MAX($A$1:A53)+1</f>
        <v>20</v>
      </c>
      <c r="B54" s="46" t="s">
        <v>1542</v>
      </c>
      <c r="C54" s="46" t="s">
        <v>12</v>
      </c>
      <c r="D54" s="46" t="s">
        <v>1543</v>
      </c>
      <c r="E54" s="46" t="s">
        <v>455</v>
      </c>
      <c r="F54" s="46" t="s">
        <v>1544</v>
      </c>
      <c r="G54" s="51" t="s">
        <v>15</v>
      </c>
      <c r="H54" s="46">
        <v>2</v>
      </c>
      <c r="I54" s="51">
        <v>20</v>
      </c>
      <c r="J54" s="46" t="s">
        <v>1545</v>
      </c>
      <c r="K54" s="46">
        <v>13868706525</v>
      </c>
    </row>
    <row r="55" spans="1:11">
      <c r="A55" s="46">
        <f>MAX($A$1:A54)+1</f>
        <v>21</v>
      </c>
      <c r="B55" s="46" t="s">
        <v>1546</v>
      </c>
      <c r="C55" s="46" t="s">
        <v>12</v>
      </c>
      <c r="D55" s="46" t="s">
        <v>262</v>
      </c>
      <c r="E55" s="46" t="s">
        <v>455</v>
      </c>
      <c r="F55" s="46" t="s">
        <v>1547</v>
      </c>
      <c r="G55" s="51" t="s">
        <v>15</v>
      </c>
      <c r="H55" s="46">
        <v>2</v>
      </c>
      <c r="I55" s="51">
        <v>20</v>
      </c>
      <c r="J55" s="46" t="s">
        <v>1548</v>
      </c>
      <c r="K55" s="46">
        <v>13868725327</v>
      </c>
    </row>
    <row r="56" spans="1:11" ht="27">
      <c r="A56" s="46">
        <f>MAX($A$1:A55)+1</f>
        <v>22</v>
      </c>
      <c r="B56" s="46" t="s">
        <v>1549</v>
      </c>
      <c r="C56" s="46" t="s">
        <v>12</v>
      </c>
      <c r="D56" s="46" t="s">
        <v>262</v>
      </c>
      <c r="E56" s="46" t="s">
        <v>455</v>
      </c>
      <c r="F56" s="46" t="s">
        <v>1550</v>
      </c>
      <c r="G56" s="51" t="s">
        <v>15</v>
      </c>
      <c r="H56" s="46">
        <v>2</v>
      </c>
      <c r="I56" s="51">
        <v>20</v>
      </c>
      <c r="J56" s="46" t="s">
        <v>1551</v>
      </c>
      <c r="K56" s="46">
        <v>15158670431</v>
      </c>
    </row>
    <row r="57" spans="1:11" ht="27">
      <c r="A57" s="46">
        <f>MAX($A$1:A56)+1</f>
        <v>23</v>
      </c>
      <c r="B57" s="46" t="s">
        <v>1552</v>
      </c>
      <c r="C57" s="46" t="s">
        <v>12</v>
      </c>
      <c r="D57" s="46" t="s">
        <v>262</v>
      </c>
      <c r="E57" s="46" t="s">
        <v>455</v>
      </c>
      <c r="F57" s="46" t="s">
        <v>1553</v>
      </c>
      <c r="G57" s="51" t="s">
        <v>15</v>
      </c>
      <c r="H57" s="46">
        <v>2</v>
      </c>
      <c r="I57" s="51">
        <v>20</v>
      </c>
      <c r="J57" s="46" t="s">
        <v>1554</v>
      </c>
      <c r="K57" s="46">
        <v>13626599988</v>
      </c>
    </row>
    <row r="58" spans="1:11" ht="27">
      <c r="A58" s="46">
        <f>MAX($A$1:A57)+1</f>
        <v>24</v>
      </c>
      <c r="B58" s="46" t="s">
        <v>1555</v>
      </c>
      <c r="C58" s="46" t="s">
        <v>12</v>
      </c>
      <c r="D58" s="46" t="s">
        <v>29</v>
      </c>
      <c r="E58" s="46" t="s">
        <v>455</v>
      </c>
      <c r="F58" s="46" t="s">
        <v>1556</v>
      </c>
      <c r="G58" s="51" t="s">
        <v>430</v>
      </c>
      <c r="H58" s="46">
        <v>2</v>
      </c>
      <c r="I58" s="51">
        <v>20</v>
      </c>
      <c r="J58" s="46" t="s">
        <v>1557</v>
      </c>
      <c r="K58" s="46">
        <v>18958725100</v>
      </c>
    </row>
    <row r="59" spans="1:11" ht="27">
      <c r="A59" s="46">
        <f>MAX($A$1:A58)+1</f>
        <v>25</v>
      </c>
      <c r="B59" s="46" t="s">
        <v>1558</v>
      </c>
      <c r="C59" s="46" t="s">
        <v>12</v>
      </c>
      <c r="D59" s="46" t="s">
        <v>262</v>
      </c>
      <c r="E59" s="46" t="s">
        <v>524</v>
      </c>
      <c r="F59" s="46" t="s">
        <v>1559</v>
      </c>
      <c r="G59" s="51" t="s">
        <v>430</v>
      </c>
      <c r="H59" s="46">
        <v>2</v>
      </c>
      <c r="I59" s="51">
        <v>12</v>
      </c>
      <c r="J59" s="46" t="s">
        <v>1560</v>
      </c>
      <c r="K59" s="46" t="s">
        <v>1561</v>
      </c>
    </row>
    <row r="60" spans="1:11">
      <c r="A60" s="46">
        <f>MAX($A$1:A59)+1</f>
        <v>26</v>
      </c>
      <c r="B60" s="46" t="s">
        <v>1562</v>
      </c>
      <c r="C60" s="46" t="s">
        <v>12</v>
      </c>
      <c r="D60" s="46" t="s">
        <v>262</v>
      </c>
      <c r="E60" s="46" t="s">
        <v>726</v>
      </c>
      <c r="F60" s="46" t="s">
        <v>1563</v>
      </c>
      <c r="G60" s="51" t="s">
        <v>15</v>
      </c>
      <c r="H60" s="46">
        <v>5</v>
      </c>
      <c r="I60" s="51">
        <v>15</v>
      </c>
      <c r="J60" s="46" t="s">
        <v>1564</v>
      </c>
      <c r="K60" s="46">
        <v>13588948700</v>
      </c>
    </row>
    <row r="61" spans="1:11" ht="27">
      <c r="A61" s="46">
        <f>MAX($A$1:A60)+1</f>
        <v>27</v>
      </c>
      <c r="B61" s="46" t="s">
        <v>1565</v>
      </c>
      <c r="C61" s="46" t="s">
        <v>12</v>
      </c>
      <c r="D61" s="46" t="s">
        <v>262</v>
      </c>
      <c r="E61" s="46" t="s">
        <v>263</v>
      </c>
      <c r="F61" s="46" t="s">
        <v>1566</v>
      </c>
      <c r="G61" s="51" t="s">
        <v>15</v>
      </c>
      <c r="H61" s="46">
        <v>2</v>
      </c>
      <c r="I61" s="51">
        <v>10</v>
      </c>
      <c r="J61" s="46" t="s">
        <v>1567</v>
      </c>
      <c r="K61" s="46">
        <v>13868707799</v>
      </c>
    </row>
    <row r="62" spans="1:11" ht="27">
      <c r="A62" s="331">
        <f>MAX($A$1:A61)+1</f>
        <v>28</v>
      </c>
      <c r="B62" s="331" t="s">
        <v>1568</v>
      </c>
      <c r="C62" s="331" t="s">
        <v>12</v>
      </c>
      <c r="D62" s="331" t="s">
        <v>1569</v>
      </c>
      <c r="E62" s="3" t="s">
        <v>1570</v>
      </c>
      <c r="F62" s="3" t="s">
        <v>1571</v>
      </c>
      <c r="G62" s="51" t="s">
        <v>74</v>
      </c>
      <c r="H62" s="3">
        <v>2</v>
      </c>
      <c r="I62" s="48" t="s">
        <v>1259</v>
      </c>
      <c r="J62" s="331" t="s">
        <v>1572</v>
      </c>
      <c r="K62" s="331">
        <v>15888772633</v>
      </c>
    </row>
    <row r="63" spans="1:11">
      <c r="A63" s="331"/>
      <c r="B63" s="331"/>
      <c r="C63" s="331"/>
      <c r="D63" s="331"/>
      <c r="E63" s="3" t="s">
        <v>1573</v>
      </c>
      <c r="F63" s="3" t="s">
        <v>1574</v>
      </c>
      <c r="G63" s="51" t="s">
        <v>74</v>
      </c>
      <c r="H63" s="3">
        <v>2</v>
      </c>
      <c r="I63" s="48" t="s">
        <v>1259</v>
      </c>
      <c r="J63" s="331"/>
      <c r="K63" s="331"/>
    </row>
    <row r="64" spans="1:11">
      <c r="A64" s="331"/>
      <c r="B64" s="331"/>
      <c r="C64" s="331"/>
      <c r="D64" s="331"/>
      <c r="E64" s="3" t="s">
        <v>1575</v>
      </c>
      <c r="F64" s="3" t="s">
        <v>1576</v>
      </c>
      <c r="G64" s="51" t="s">
        <v>74</v>
      </c>
      <c r="H64" s="3">
        <v>5</v>
      </c>
      <c r="I64" s="48" t="s">
        <v>1204</v>
      </c>
      <c r="J64" s="331"/>
      <c r="K64" s="331"/>
    </row>
    <row r="65" spans="1:11">
      <c r="A65" s="46">
        <f>MAX($A$1:A64)+1</f>
        <v>29</v>
      </c>
      <c r="B65" s="46" t="s">
        <v>1577</v>
      </c>
      <c r="C65" s="46" t="s">
        <v>12</v>
      </c>
      <c r="D65" s="46" t="s">
        <v>262</v>
      </c>
      <c r="E65" s="46" t="s">
        <v>1578</v>
      </c>
      <c r="F65" s="46" t="s">
        <v>1579</v>
      </c>
      <c r="G65" s="51" t="s">
        <v>15</v>
      </c>
      <c r="H65" s="46">
        <v>2</v>
      </c>
      <c r="I65" s="51">
        <v>12</v>
      </c>
      <c r="J65" s="46" t="s">
        <v>1580</v>
      </c>
      <c r="K65" s="46">
        <v>15325077768</v>
      </c>
    </row>
    <row r="66" spans="1:11">
      <c r="A66" s="46">
        <f>MAX($A$1:A65)+1</f>
        <v>30</v>
      </c>
      <c r="B66" s="46" t="s">
        <v>1581</v>
      </c>
      <c r="C66" s="46" t="s">
        <v>12</v>
      </c>
      <c r="D66" s="46" t="s">
        <v>262</v>
      </c>
      <c r="E66" s="46" t="s">
        <v>923</v>
      </c>
      <c r="F66" s="46" t="s">
        <v>1582</v>
      </c>
      <c r="G66" s="51" t="s">
        <v>15</v>
      </c>
      <c r="H66" s="46">
        <v>5</v>
      </c>
      <c r="I66" s="51">
        <v>10</v>
      </c>
      <c r="J66" s="46" t="s">
        <v>1583</v>
      </c>
      <c r="K66" s="46">
        <v>13706774969</v>
      </c>
    </row>
    <row r="67" spans="1:11">
      <c r="A67" s="46">
        <f>MAX($A$1:A66)+1</f>
        <v>31</v>
      </c>
      <c r="B67" s="46" t="s">
        <v>1584</v>
      </c>
      <c r="C67" s="46" t="s">
        <v>12</v>
      </c>
      <c r="D67" s="46" t="s">
        <v>262</v>
      </c>
      <c r="E67" s="46" t="s">
        <v>923</v>
      </c>
      <c r="F67" s="46" t="s">
        <v>1585</v>
      </c>
      <c r="G67" s="51" t="s">
        <v>15</v>
      </c>
      <c r="H67" s="46">
        <v>2</v>
      </c>
      <c r="I67" s="51">
        <v>20</v>
      </c>
      <c r="J67" s="46" t="s">
        <v>1586</v>
      </c>
      <c r="K67" s="46">
        <v>13587702028</v>
      </c>
    </row>
    <row r="68" spans="1:11" ht="27">
      <c r="A68" s="46">
        <f>MAX($A$1:A67)+1</f>
        <v>32</v>
      </c>
      <c r="B68" s="46" t="s">
        <v>1587</v>
      </c>
      <c r="C68" s="46" t="s">
        <v>12</v>
      </c>
      <c r="D68" s="46" t="s">
        <v>262</v>
      </c>
      <c r="E68" s="46" t="s">
        <v>923</v>
      </c>
      <c r="F68" s="46" t="s">
        <v>1588</v>
      </c>
      <c r="G68" s="51" t="s">
        <v>15</v>
      </c>
      <c r="H68" s="46">
        <v>2</v>
      </c>
      <c r="I68" s="51">
        <v>15</v>
      </c>
      <c r="J68" s="46" t="s">
        <v>1589</v>
      </c>
      <c r="K68" s="46">
        <v>13968731886</v>
      </c>
    </row>
    <row r="69" spans="1:11">
      <c r="A69" s="46">
        <f>MAX($A$1:A68)+1</f>
        <v>33</v>
      </c>
      <c r="B69" s="46" t="s">
        <v>1590</v>
      </c>
      <c r="C69" s="46" t="s">
        <v>12</v>
      </c>
      <c r="D69" s="46" t="s">
        <v>262</v>
      </c>
      <c r="E69" s="46" t="s">
        <v>499</v>
      </c>
      <c r="F69" s="46" t="s">
        <v>1591</v>
      </c>
      <c r="G69" s="51" t="s">
        <v>15</v>
      </c>
      <c r="H69" s="46">
        <v>1</v>
      </c>
      <c r="I69" s="51">
        <v>10</v>
      </c>
      <c r="J69" s="46" t="s">
        <v>1592</v>
      </c>
      <c r="K69" s="46">
        <v>13758790845</v>
      </c>
    </row>
    <row r="70" spans="1:11" ht="27">
      <c r="A70" s="46">
        <f>MAX($A$1:A69)+1</f>
        <v>34</v>
      </c>
      <c r="B70" s="46" t="s">
        <v>1593</v>
      </c>
      <c r="C70" s="46" t="s">
        <v>12</v>
      </c>
      <c r="D70" s="46" t="s">
        <v>262</v>
      </c>
      <c r="E70" s="46" t="s">
        <v>141</v>
      </c>
      <c r="F70" s="46" t="s">
        <v>1594</v>
      </c>
      <c r="G70" s="51" t="s">
        <v>15</v>
      </c>
      <c r="H70" s="46">
        <v>2</v>
      </c>
      <c r="I70" s="51" t="s">
        <v>1595</v>
      </c>
      <c r="J70" s="46" t="s">
        <v>1596</v>
      </c>
      <c r="K70" s="46">
        <v>15067708186</v>
      </c>
    </row>
    <row r="71" spans="1:11" ht="27">
      <c r="A71" s="46">
        <f>MAX($A$1:A70)+1</f>
        <v>35</v>
      </c>
      <c r="B71" s="46" t="s">
        <v>1597</v>
      </c>
      <c r="C71" s="46" t="s">
        <v>12</v>
      </c>
      <c r="D71" s="46" t="s">
        <v>262</v>
      </c>
      <c r="E71" s="46" t="s">
        <v>1361</v>
      </c>
      <c r="F71" s="46" t="s">
        <v>1598</v>
      </c>
      <c r="G71" s="51" t="s">
        <v>15</v>
      </c>
      <c r="H71" s="46">
        <v>1</v>
      </c>
      <c r="I71" s="51">
        <v>10</v>
      </c>
      <c r="J71" s="46" t="s">
        <v>1599</v>
      </c>
      <c r="K71" s="46">
        <v>18857707000</v>
      </c>
    </row>
    <row r="72" spans="1:11" ht="27">
      <c r="A72" s="46">
        <f>MAX($A$1:A71)+1</f>
        <v>36</v>
      </c>
      <c r="B72" s="46" t="s">
        <v>1600</v>
      </c>
      <c r="C72" s="46" t="s">
        <v>12</v>
      </c>
      <c r="D72" s="46" t="s">
        <v>262</v>
      </c>
      <c r="E72" s="46" t="s">
        <v>1601</v>
      </c>
      <c r="F72" s="46" t="s">
        <v>1602</v>
      </c>
      <c r="G72" s="51" t="s">
        <v>15</v>
      </c>
      <c r="H72" s="46">
        <v>1</v>
      </c>
      <c r="I72" s="51">
        <v>16</v>
      </c>
      <c r="J72" s="46" t="s">
        <v>1603</v>
      </c>
      <c r="K72" s="46">
        <v>13868422113</v>
      </c>
    </row>
    <row r="73" spans="1:11">
      <c r="A73" s="46">
        <f>MAX($A$1:A72)+1</f>
        <v>37</v>
      </c>
      <c r="B73" s="46" t="s">
        <v>1604</v>
      </c>
      <c r="C73" s="46" t="s">
        <v>12</v>
      </c>
      <c r="D73" s="46" t="s">
        <v>262</v>
      </c>
      <c r="E73" s="46" t="s">
        <v>1605</v>
      </c>
      <c r="F73" s="46" t="s">
        <v>1605</v>
      </c>
      <c r="G73" s="51" t="s">
        <v>15</v>
      </c>
      <c r="H73" s="46">
        <v>2</v>
      </c>
      <c r="I73" s="51">
        <v>10</v>
      </c>
      <c r="J73" s="46" t="s">
        <v>1606</v>
      </c>
      <c r="K73" s="46">
        <v>18958806036</v>
      </c>
    </row>
    <row r="74" spans="1:11" ht="27">
      <c r="A74" s="46">
        <f>MAX($A$1:A73)+1</f>
        <v>38</v>
      </c>
      <c r="B74" s="46" t="s">
        <v>1607</v>
      </c>
      <c r="C74" s="46" t="s">
        <v>12</v>
      </c>
      <c r="D74" s="46" t="s">
        <v>262</v>
      </c>
      <c r="E74" s="46" t="s">
        <v>923</v>
      </c>
      <c r="F74" s="46" t="s">
        <v>1608</v>
      </c>
      <c r="G74" s="51" t="s">
        <v>15</v>
      </c>
      <c r="H74" s="46">
        <v>2</v>
      </c>
      <c r="I74" s="51">
        <v>10</v>
      </c>
      <c r="J74" s="46" t="s">
        <v>1609</v>
      </c>
      <c r="K74" s="46">
        <v>13706777152</v>
      </c>
    </row>
    <row r="75" spans="1:11" s="198" customFormat="1" ht="27">
      <c r="A75" s="46">
        <f>MAX($A$1:A74)+1</f>
        <v>39</v>
      </c>
      <c r="B75" s="46" t="s">
        <v>1610</v>
      </c>
      <c r="C75" s="46" t="s">
        <v>12</v>
      </c>
      <c r="D75" s="46" t="s">
        <v>262</v>
      </c>
      <c r="E75" s="46" t="s">
        <v>1434</v>
      </c>
      <c r="F75" s="46" t="s">
        <v>1611</v>
      </c>
      <c r="G75" s="51" t="s">
        <v>15</v>
      </c>
      <c r="H75" s="46">
        <v>2</v>
      </c>
      <c r="I75" s="51">
        <v>10</v>
      </c>
      <c r="J75" s="46" t="s">
        <v>1612</v>
      </c>
      <c r="K75" s="46">
        <v>13806863637</v>
      </c>
    </row>
    <row r="76" spans="1:11" s="198" customFormat="1">
      <c r="A76" s="46">
        <f>MAX($A$1:A75)+1</f>
        <v>40</v>
      </c>
      <c r="B76" s="46" t="s">
        <v>1613</v>
      </c>
      <c r="C76" s="46" t="s">
        <v>12</v>
      </c>
      <c r="D76" s="46" t="s">
        <v>262</v>
      </c>
      <c r="E76" s="46" t="s">
        <v>923</v>
      </c>
      <c r="F76" s="46" t="s">
        <v>1614</v>
      </c>
      <c r="G76" s="51" t="s">
        <v>15</v>
      </c>
      <c r="H76" s="46">
        <v>1</v>
      </c>
      <c r="I76" s="51">
        <v>15</v>
      </c>
      <c r="J76" s="46" t="s">
        <v>1615</v>
      </c>
      <c r="K76" s="46">
        <v>13968787813</v>
      </c>
    </row>
    <row r="77" spans="1:11" s="198" customFormat="1" ht="27">
      <c r="A77" s="46">
        <f>MAX($A$1:A76)+1</f>
        <v>41</v>
      </c>
      <c r="B77" s="46" t="s">
        <v>1616</v>
      </c>
      <c r="C77" s="46" t="s">
        <v>12</v>
      </c>
      <c r="D77" s="46" t="s">
        <v>262</v>
      </c>
      <c r="E77" s="46" t="s">
        <v>1617</v>
      </c>
      <c r="F77" s="46" t="s">
        <v>1618</v>
      </c>
      <c r="G77" s="51" t="s">
        <v>15</v>
      </c>
      <c r="H77" s="46">
        <v>2</v>
      </c>
      <c r="I77" s="51">
        <v>10</v>
      </c>
      <c r="J77" s="46" t="s">
        <v>1619</v>
      </c>
      <c r="K77" s="46">
        <v>13587758005</v>
      </c>
    </row>
    <row r="78" spans="1:11" s="198" customFormat="1" ht="27">
      <c r="A78" s="46">
        <f>MAX($A$1:A77)+1</f>
        <v>42</v>
      </c>
      <c r="B78" s="46" t="s">
        <v>1620</v>
      </c>
      <c r="C78" s="46" t="s">
        <v>12</v>
      </c>
      <c r="D78" s="46" t="s">
        <v>262</v>
      </c>
      <c r="E78" s="46" t="s">
        <v>524</v>
      </c>
      <c r="F78" s="46" t="s">
        <v>1621</v>
      </c>
      <c r="G78" s="51" t="s">
        <v>15</v>
      </c>
      <c r="H78" s="46">
        <v>5</v>
      </c>
      <c r="I78" s="51">
        <v>10</v>
      </c>
      <c r="J78" s="46" t="s">
        <v>1622</v>
      </c>
      <c r="K78" s="46">
        <v>13968730890</v>
      </c>
    </row>
    <row r="79" spans="1:11" s="198" customFormat="1">
      <c r="A79" s="331">
        <f>MAX($A$1:A78)+1</f>
        <v>43</v>
      </c>
      <c r="B79" s="331" t="s">
        <v>1623</v>
      </c>
      <c r="C79" s="331" t="s">
        <v>1397</v>
      </c>
      <c r="D79" s="46" t="s">
        <v>262</v>
      </c>
      <c r="E79" s="46" t="s">
        <v>1624</v>
      </c>
      <c r="F79" s="46" t="s">
        <v>1625</v>
      </c>
      <c r="G79" s="51" t="s">
        <v>15</v>
      </c>
      <c r="H79" s="46">
        <v>2</v>
      </c>
      <c r="I79" s="51" t="s">
        <v>1190</v>
      </c>
      <c r="J79" s="46" t="s">
        <v>1626</v>
      </c>
      <c r="K79" s="46">
        <v>13736765877</v>
      </c>
    </row>
    <row r="80" spans="1:11" s="198" customFormat="1">
      <c r="A80" s="331"/>
      <c r="B80" s="331"/>
      <c r="C80" s="331"/>
      <c r="D80" s="46" t="s">
        <v>262</v>
      </c>
      <c r="E80" s="46" t="s">
        <v>1627</v>
      </c>
      <c r="F80" s="46" t="s">
        <v>1628</v>
      </c>
      <c r="G80" s="51" t="s">
        <v>15</v>
      </c>
      <c r="H80" s="46">
        <v>1</v>
      </c>
      <c r="I80" s="51" t="s">
        <v>1190</v>
      </c>
      <c r="J80" s="46" t="s">
        <v>1626</v>
      </c>
      <c r="K80" s="46">
        <v>13736765877</v>
      </c>
    </row>
    <row r="81" spans="1:11" s="198" customFormat="1">
      <c r="A81" s="331">
        <f>MAX($A$1:A80)+1</f>
        <v>44</v>
      </c>
      <c r="B81" s="331" t="s">
        <v>1629</v>
      </c>
      <c r="C81" s="46" t="s">
        <v>12</v>
      </c>
      <c r="D81" s="46" t="s">
        <v>262</v>
      </c>
      <c r="E81" s="46" t="s">
        <v>263</v>
      </c>
      <c r="F81" s="46" t="s">
        <v>1630</v>
      </c>
      <c r="G81" s="51" t="s">
        <v>15</v>
      </c>
      <c r="H81" s="46">
        <v>3</v>
      </c>
      <c r="I81" s="51">
        <v>10</v>
      </c>
      <c r="J81" s="46" t="s">
        <v>1631</v>
      </c>
      <c r="K81" s="46">
        <v>15888249528</v>
      </c>
    </row>
    <row r="82" spans="1:11" s="198" customFormat="1">
      <c r="A82" s="331"/>
      <c r="B82" s="331"/>
      <c r="C82" s="46" t="s">
        <v>12</v>
      </c>
      <c r="D82" s="46" t="s">
        <v>262</v>
      </c>
      <c r="E82" s="46" t="s">
        <v>1632</v>
      </c>
      <c r="F82" s="46" t="s">
        <v>1633</v>
      </c>
      <c r="G82" s="51" t="s">
        <v>15</v>
      </c>
      <c r="H82" s="46">
        <v>3</v>
      </c>
      <c r="I82" s="51">
        <v>10</v>
      </c>
      <c r="J82" s="46" t="s">
        <v>1631</v>
      </c>
      <c r="K82" s="46">
        <v>15888249528</v>
      </c>
    </row>
    <row r="83" spans="1:11" s="198" customFormat="1">
      <c r="A83" s="46">
        <f>MAX($A$1:A82)+1</f>
        <v>45</v>
      </c>
      <c r="B83" s="46" t="s">
        <v>1634</v>
      </c>
      <c r="C83" s="46" t="s">
        <v>12</v>
      </c>
      <c r="D83" s="46" t="s">
        <v>262</v>
      </c>
      <c r="E83" s="46" t="s">
        <v>1635</v>
      </c>
      <c r="F83" s="46" t="s">
        <v>1636</v>
      </c>
      <c r="G83" s="51" t="s">
        <v>15</v>
      </c>
      <c r="H83" s="46">
        <v>1</v>
      </c>
      <c r="I83" s="51">
        <v>10</v>
      </c>
      <c r="J83" s="46" t="s">
        <v>1637</v>
      </c>
      <c r="K83" s="46">
        <v>13506674327</v>
      </c>
    </row>
    <row r="84" spans="1:11" s="198" customFormat="1" ht="40.5">
      <c r="A84" s="331">
        <f>MAX($A$1:A83)+1</f>
        <v>46</v>
      </c>
      <c r="B84" s="331" t="s">
        <v>1638</v>
      </c>
      <c r="C84" s="331" t="s">
        <v>12</v>
      </c>
      <c r="D84" s="331" t="s">
        <v>262</v>
      </c>
      <c r="E84" s="204" t="s">
        <v>1639</v>
      </c>
      <c r="F84" s="204" t="s">
        <v>1640</v>
      </c>
      <c r="G84" s="204" t="s">
        <v>1641</v>
      </c>
      <c r="H84" s="205">
        <v>5</v>
      </c>
      <c r="I84" s="206" t="s">
        <v>1642</v>
      </c>
      <c r="J84" s="425" t="s">
        <v>1643</v>
      </c>
      <c r="K84" s="425">
        <v>13616646780</v>
      </c>
    </row>
    <row r="85" spans="1:11" s="198" customFormat="1" ht="27">
      <c r="A85" s="331"/>
      <c r="B85" s="331"/>
      <c r="C85" s="331"/>
      <c r="D85" s="331"/>
      <c r="E85" s="204" t="s">
        <v>1130</v>
      </c>
      <c r="F85" s="204" t="s">
        <v>1644</v>
      </c>
      <c r="G85" s="204" t="s">
        <v>1641</v>
      </c>
      <c r="H85" s="205">
        <v>3</v>
      </c>
      <c r="I85" s="207" t="s">
        <v>1645</v>
      </c>
      <c r="J85" s="425"/>
      <c r="K85" s="425"/>
    </row>
    <row r="86" spans="1:11" s="198" customFormat="1" ht="27">
      <c r="A86" s="331"/>
      <c r="B86" s="331"/>
      <c r="C86" s="331"/>
      <c r="D86" s="331"/>
      <c r="E86" s="204" t="s">
        <v>1526</v>
      </c>
      <c r="F86" s="204" t="s">
        <v>1646</v>
      </c>
      <c r="G86" s="204" t="s">
        <v>1641</v>
      </c>
      <c r="H86" s="205">
        <v>3</v>
      </c>
      <c r="I86" s="207" t="s">
        <v>1642</v>
      </c>
      <c r="J86" s="425"/>
      <c r="K86" s="425"/>
    </row>
    <row r="87" spans="1:11" s="198" customFormat="1" ht="27">
      <c r="A87" s="331"/>
      <c r="B87" s="331"/>
      <c r="C87" s="331"/>
      <c r="D87" s="331"/>
      <c r="E87" s="46" t="s">
        <v>1647</v>
      </c>
      <c r="F87" s="46" t="s">
        <v>1648</v>
      </c>
      <c r="G87" s="51" t="s">
        <v>15</v>
      </c>
      <c r="H87" s="46">
        <v>3</v>
      </c>
      <c r="I87" s="51">
        <v>13</v>
      </c>
      <c r="J87" s="46" t="s">
        <v>1649</v>
      </c>
      <c r="K87" s="46">
        <v>13587704788</v>
      </c>
    </row>
    <row r="88" spans="1:11" s="198" customFormat="1">
      <c r="A88" s="46">
        <f>MAX($A$1:A87)+1</f>
        <v>47</v>
      </c>
      <c r="B88" s="46" t="s">
        <v>1650</v>
      </c>
      <c r="C88" s="46" t="s">
        <v>12</v>
      </c>
      <c r="D88" s="46" t="s">
        <v>262</v>
      </c>
      <c r="E88" s="46" t="s">
        <v>900</v>
      </c>
      <c r="F88" s="46" t="s">
        <v>1651</v>
      </c>
      <c r="G88" s="51" t="s">
        <v>15</v>
      </c>
      <c r="H88" s="46">
        <v>1</v>
      </c>
      <c r="I88" s="51">
        <v>10</v>
      </c>
      <c r="J88" s="46" t="s">
        <v>859</v>
      </c>
      <c r="K88" s="46">
        <v>15867776447</v>
      </c>
    </row>
    <row r="89" spans="1:11" s="198" customFormat="1">
      <c r="A89" s="46">
        <f>MAX($A$1:A88)+1</f>
        <v>48</v>
      </c>
      <c r="B89" s="46" t="s">
        <v>1652</v>
      </c>
      <c r="C89" s="46" t="s">
        <v>12</v>
      </c>
      <c r="D89" s="46" t="s">
        <v>262</v>
      </c>
      <c r="E89" s="46" t="s">
        <v>524</v>
      </c>
      <c r="F89" s="46" t="s">
        <v>1653</v>
      </c>
      <c r="G89" s="51" t="s">
        <v>15</v>
      </c>
      <c r="H89" s="46">
        <v>2</v>
      </c>
      <c r="I89" s="51">
        <v>10</v>
      </c>
      <c r="J89" s="46" t="s">
        <v>1654</v>
      </c>
      <c r="K89" s="46">
        <v>13587191616</v>
      </c>
    </row>
    <row r="90" spans="1:11" s="198" customFormat="1">
      <c r="A90" s="46">
        <f>MAX($A$1:A89)+1</f>
        <v>49</v>
      </c>
      <c r="B90" s="46" t="s">
        <v>1655</v>
      </c>
      <c r="C90" s="46" t="s">
        <v>12</v>
      </c>
      <c r="D90" s="46" t="s">
        <v>262</v>
      </c>
      <c r="E90" s="46" t="s">
        <v>923</v>
      </c>
      <c r="F90" s="46" t="s">
        <v>1656</v>
      </c>
      <c r="G90" s="51" t="s">
        <v>15</v>
      </c>
      <c r="H90" s="46">
        <v>2</v>
      </c>
      <c r="I90" s="51">
        <v>10</v>
      </c>
      <c r="J90" s="46" t="s">
        <v>1657</v>
      </c>
      <c r="K90" s="46">
        <v>13968700785</v>
      </c>
    </row>
    <row r="91" spans="1:11" s="198" customFormat="1">
      <c r="A91" s="46">
        <f>MAX($A$1:A90)+1</f>
        <v>50</v>
      </c>
      <c r="B91" s="46" t="s">
        <v>1658</v>
      </c>
      <c r="C91" s="46" t="s">
        <v>12</v>
      </c>
      <c r="D91" s="46" t="s">
        <v>262</v>
      </c>
      <c r="E91" s="46" t="s">
        <v>923</v>
      </c>
      <c r="F91" s="46" t="s">
        <v>1659</v>
      </c>
      <c r="G91" s="51" t="s">
        <v>15</v>
      </c>
      <c r="H91" s="46">
        <v>2</v>
      </c>
      <c r="I91" s="51">
        <v>12</v>
      </c>
      <c r="J91" s="46" t="s">
        <v>1660</v>
      </c>
      <c r="K91" s="46">
        <v>62516997</v>
      </c>
    </row>
    <row r="92" spans="1:11" s="198" customFormat="1">
      <c r="A92" s="46">
        <f>MAX($A$1:A91)+1</f>
        <v>51</v>
      </c>
      <c r="B92" s="46" t="s">
        <v>1661</v>
      </c>
      <c r="C92" s="46" t="s">
        <v>12</v>
      </c>
      <c r="D92" s="46" t="s">
        <v>262</v>
      </c>
      <c r="E92" s="46" t="s">
        <v>1662</v>
      </c>
      <c r="F92" s="46" t="s">
        <v>1663</v>
      </c>
      <c r="G92" s="51" t="s">
        <v>15</v>
      </c>
      <c r="H92" s="46">
        <v>3</v>
      </c>
      <c r="I92" s="51">
        <v>10</v>
      </c>
      <c r="J92" s="46" t="s">
        <v>1664</v>
      </c>
      <c r="K92" s="46">
        <v>15957732370</v>
      </c>
    </row>
    <row r="93" spans="1:11" s="198" customFormat="1" ht="27">
      <c r="A93" s="46">
        <f>MAX($A$1:A92)+1</f>
        <v>52</v>
      </c>
      <c r="B93" s="46" t="s">
        <v>1665</v>
      </c>
      <c r="C93" s="46" t="s">
        <v>12</v>
      </c>
      <c r="D93" s="46" t="s">
        <v>262</v>
      </c>
      <c r="E93" s="46" t="s">
        <v>923</v>
      </c>
      <c r="F93" s="46" t="s">
        <v>942</v>
      </c>
      <c r="G93" s="51" t="s">
        <v>15</v>
      </c>
      <c r="H93" s="46">
        <v>2</v>
      </c>
      <c r="I93" s="51">
        <v>10</v>
      </c>
      <c r="J93" s="46" t="s">
        <v>1666</v>
      </c>
      <c r="K93" s="46">
        <v>15258768360</v>
      </c>
    </row>
    <row r="94" spans="1:11">
      <c r="A94" s="49">
        <f>MAX($A$1:A93)+1</f>
        <v>53</v>
      </c>
      <c r="B94" s="49" t="s">
        <v>1667</v>
      </c>
      <c r="C94" s="49" t="s">
        <v>12</v>
      </c>
      <c r="D94" s="49" t="s">
        <v>262</v>
      </c>
      <c r="E94" s="49" t="s">
        <v>869</v>
      </c>
      <c r="F94" s="49" t="s">
        <v>1668</v>
      </c>
      <c r="G94" s="57" t="s">
        <v>15</v>
      </c>
      <c r="H94" s="49">
        <v>2</v>
      </c>
      <c r="I94" s="57">
        <v>10</v>
      </c>
      <c r="J94" s="49" t="s">
        <v>1669</v>
      </c>
      <c r="K94" s="46">
        <v>15888225511</v>
      </c>
    </row>
    <row r="95" spans="1:11">
      <c r="A95" s="49">
        <f>MAX($A$1:A94)+1</f>
        <v>54</v>
      </c>
      <c r="B95" s="49" t="s">
        <v>1670</v>
      </c>
      <c r="C95" s="49" t="s">
        <v>12</v>
      </c>
      <c r="D95" s="49" t="s">
        <v>262</v>
      </c>
      <c r="E95" s="49" t="s">
        <v>1671</v>
      </c>
      <c r="F95" s="49" t="s">
        <v>1672</v>
      </c>
      <c r="G95" s="57" t="s">
        <v>15</v>
      </c>
      <c r="H95" s="49">
        <v>1</v>
      </c>
      <c r="I95" s="57">
        <v>12</v>
      </c>
      <c r="J95" s="49" t="s">
        <v>1673</v>
      </c>
      <c r="K95" s="46">
        <v>13780117780</v>
      </c>
    </row>
    <row r="96" spans="1:11">
      <c r="A96" s="49">
        <f>MAX($A$1:A95)+1</f>
        <v>55</v>
      </c>
      <c r="B96" s="14" t="s">
        <v>4835</v>
      </c>
      <c r="C96" s="49" t="s">
        <v>12</v>
      </c>
      <c r="D96" s="49" t="s">
        <v>262</v>
      </c>
      <c r="E96" s="49" t="s">
        <v>1674</v>
      </c>
      <c r="F96" s="49" t="s">
        <v>1675</v>
      </c>
      <c r="G96" s="57" t="s">
        <v>15</v>
      </c>
      <c r="H96" s="49">
        <v>1</v>
      </c>
      <c r="I96" s="57">
        <v>10</v>
      </c>
      <c r="J96" s="49" t="s">
        <v>1676</v>
      </c>
      <c r="K96" s="46">
        <v>18968793338</v>
      </c>
    </row>
  </sheetData>
  <autoFilter ref="A1:K96" xr:uid="{00000000-0009-0000-0000-000004000000}"/>
  <mergeCells count="71">
    <mergeCell ref="A10:A13"/>
    <mergeCell ref="A14:A16"/>
    <mergeCell ref="A18:A19"/>
    <mergeCell ref="A20:A24"/>
    <mergeCell ref="A25:A37"/>
    <mergeCell ref="A38:A40"/>
    <mergeCell ref="A41:A48"/>
    <mergeCell ref="A49:A50"/>
    <mergeCell ref="A51:A52"/>
    <mergeCell ref="A62:A64"/>
    <mergeCell ref="A79:A80"/>
    <mergeCell ref="A81:A82"/>
    <mergeCell ref="A84:A87"/>
    <mergeCell ref="B10:B13"/>
    <mergeCell ref="B14:B16"/>
    <mergeCell ref="B18:B19"/>
    <mergeCell ref="B20:B24"/>
    <mergeCell ref="B25:B37"/>
    <mergeCell ref="B38:B40"/>
    <mergeCell ref="B41:B48"/>
    <mergeCell ref="B49:B50"/>
    <mergeCell ref="B51:B52"/>
    <mergeCell ref="B62:B64"/>
    <mergeCell ref="B79:B80"/>
    <mergeCell ref="B81:B82"/>
    <mergeCell ref="B84:B87"/>
    <mergeCell ref="C51:C52"/>
    <mergeCell ref="C62:C64"/>
    <mergeCell ref="C10:C13"/>
    <mergeCell ref="C14:C16"/>
    <mergeCell ref="C18:C19"/>
    <mergeCell ref="C20:C24"/>
    <mergeCell ref="C25:C37"/>
    <mergeCell ref="C79:C80"/>
    <mergeCell ref="C84:C87"/>
    <mergeCell ref="D10:D13"/>
    <mergeCell ref="D14:D16"/>
    <mergeCell ref="D18:D19"/>
    <mergeCell ref="D20:D24"/>
    <mergeCell ref="D25:D37"/>
    <mergeCell ref="D38:D40"/>
    <mergeCell ref="D41:D48"/>
    <mergeCell ref="D49:D50"/>
    <mergeCell ref="D51:D52"/>
    <mergeCell ref="D62:D64"/>
    <mergeCell ref="D84:D87"/>
    <mergeCell ref="C38:C40"/>
    <mergeCell ref="C41:C48"/>
    <mergeCell ref="C49:C50"/>
    <mergeCell ref="J62:J64"/>
    <mergeCell ref="J10:J13"/>
    <mergeCell ref="J14:J16"/>
    <mergeCell ref="J18:J19"/>
    <mergeCell ref="J20:J24"/>
    <mergeCell ref="J25:J37"/>
    <mergeCell ref="J84:J86"/>
    <mergeCell ref="K10:K13"/>
    <mergeCell ref="K14:K16"/>
    <mergeCell ref="K18:K19"/>
    <mergeCell ref="K20:K24"/>
    <mergeCell ref="K25:K37"/>
    <mergeCell ref="K38:K40"/>
    <mergeCell ref="K41:K48"/>
    <mergeCell ref="K49:K50"/>
    <mergeCell ref="K51:K52"/>
    <mergeCell ref="K62:K64"/>
    <mergeCell ref="K84:K86"/>
    <mergeCell ref="J38:J40"/>
    <mergeCell ref="J41:J48"/>
    <mergeCell ref="J49:J50"/>
    <mergeCell ref="J51:J52"/>
  </mergeCells>
  <phoneticPr fontId="49" type="noConversion"/>
  <conditionalFormatting sqref="B1:B1048576">
    <cfRule type="duplicateValues" dxfId="15" priority="1"/>
  </conditionalFormatting>
  <pageMargins left="0.7" right="0.7" top="0.75" bottom="0.75" header="0.3" footer="0.3"/>
  <pageSetup paperSize="9" orientation="portrait" horizontalDpi="2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6"/>
  <sheetViews>
    <sheetView topLeftCell="A87" workbookViewId="0">
      <selection activeCell="B87" sqref="B87:B88"/>
    </sheetView>
  </sheetViews>
  <sheetFormatPr defaultColWidth="9" defaultRowHeight="12"/>
  <cols>
    <col min="1" max="1" width="5.875" style="191" customWidth="1"/>
    <col min="2" max="2" width="14.75" style="192" customWidth="1"/>
    <col min="3" max="3" width="8" style="192" customWidth="1"/>
    <col min="4" max="4" width="10" style="192" customWidth="1"/>
    <col min="5" max="5" width="14.875" style="191" customWidth="1"/>
    <col min="6" max="6" width="57.25" style="193" customWidth="1"/>
    <col min="7" max="7" width="21.875" style="192" customWidth="1"/>
    <col min="8" max="8" width="8.5" style="191" customWidth="1"/>
    <col min="9" max="9" width="9.75" style="93" customWidth="1"/>
    <col min="10" max="10" width="7" style="191" customWidth="1"/>
    <col min="11" max="11" width="12.625" style="194"/>
    <col min="12" max="16384" width="9" style="191"/>
  </cols>
  <sheetData>
    <row r="1" spans="1:11" ht="30.95" customHeight="1">
      <c r="A1" s="427" t="s">
        <v>1677</v>
      </c>
      <c r="B1" s="427"/>
      <c r="C1" s="427"/>
      <c r="D1" s="427"/>
      <c r="E1" s="427"/>
      <c r="F1" s="427"/>
      <c r="G1" s="427"/>
      <c r="H1" s="427"/>
      <c r="I1" s="427"/>
      <c r="J1" s="427"/>
      <c r="K1" s="427"/>
    </row>
    <row r="2" spans="1:11" ht="13.5" customHeight="1">
      <c r="A2" s="3" t="s">
        <v>0</v>
      </c>
      <c r="B2" s="3" t="s">
        <v>1112</v>
      </c>
      <c r="C2" s="3" t="s">
        <v>741</v>
      </c>
      <c r="D2" s="3" t="s">
        <v>3</v>
      </c>
      <c r="E2" s="3" t="s">
        <v>1113</v>
      </c>
      <c r="F2" s="3" t="s">
        <v>5</v>
      </c>
      <c r="G2" s="3" t="s">
        <v>6</v>
      </c>
      <c r="H2" s="3" t="s">
        <v>7</v>
      </c>
      <c r="I2" s="48" t="s">
        <v>1678</v>
      </c>
      <c r="J2" s="3" t="s">
        <v>9</v>
      </c>
      <c r="K2" s="3" t="s">
        <v>10</v>
      </c>
    </row>
    <row r="3" spans="1:11" ht="13.5" customHeight="1">
      <c r="A3" s="388">
        <f>COUNTA(A$2:A2)</f>
        <v>1</v>
      </c>
      <c r="B3" s="384" t="s">
        <v>1679</v>
      </c>
      <c r="C3" s="384" t="s">
        <v>12</v>
      </c>
      <c r="D3" s="384" t="s">
        <v>1680</v>
      </c>
      <c r="E3" s="45" t="s">
        <v>136</v>
      </c>
      <c r="F3" s="195" t="s">
        <v>1681</v>
      </c>
      <c r="G3" s="3" t="s">
        <v>15</v>
      </c>
      <c r="H3" s="45">
        <v>2</v>
      </c>
      <c r="I3" s="197" t="s">
        <v>1682</v>
      </c>
      <c r="J3" s="388" t="s">
        <v>1683</v>
      </c>
      <c r="K3" s="384">
        <v>15057539862</v>
      </c>
    </row>
    <row r="4" spans="1:11" ht="13.5" customHeight="1">
      <c r="A4" s="388"/>
      <c r="B4" s="384"/>
      <c r="C4" s="384"/>
      <c r="D4" s="384"/>
      <c r="E4" s="3" t="s">
        <v>1684</v>
      </c>
      <c r="F4" s="195" t="s">
        <v>1685</v>
      </c>
      <c r="G4" s="3" t="s">
        <v>15</v>
      </c>
      <c r="H4" s="45">
        <v>1</v>
      </c>
      <c r="I4" s="197" t="s">
        <v>1528</v>
      </c>
      <c r="J4" s="388"/>
      <c r="K4" s="384"/>
    </row>
    <row r="5" spans="1:11" ht="13.5" customHeight="1">
      <c r="A5" s="388"/>
      <c r="B5" s="384"/>
      <c r="C5" s="384"/>
      <c r="D5" s="384"/>
      <c r="E5" s="45" t="s">
        <v>1686</v>
      </c>
      <c r="F5" s="195" t="s">
        <v>1687</v>
      </c>
      <c r="G5" s="3" t="s">
        <v>15</v>
      </c>
      <c r="H5" s="45">
        <v>3</v>
      </c>
      <c r="I5" s="197" t="s">
        <v>1204</v>
      </c>
      <c r="J5" s="388"/>
      <c r="K5" s="384"/>
    </row>
    <row r="6" spans="1:11" ht="13.5" customHeight="1">
      <c r="A6" s="388"/>
      <c r="B6" s="384"/>
      <c r="C6" s="384"/>
      <c r="D6" s="384"/>
      <c r="E6" s="45" t="s">
        <v>1688</v>
      </c>
      <c r="F6" s="195" t="s">
        <v>1689</v>
      </c>
      <c r="G6" s="3" t="s">
        <v>15</v>
      </c>
      <c r="H6" s="45">
        <v>1</v>
      </c>
      <c r="I6" s="197" t="s">
        <v>1690</v>
      </c>
      <c r="J6" s="388"/>
      <c r="K6" s="384"/>
    </row>
    <row r="7" spans="1:11" ht="13.5" customHeight="1">
      <c r="A7" s="388"/>
      <c r="B7" s="384"/>
      <c r="C7" s="384"/>
      <c r="D7" s="384"/>
      <c r="E7" s="45" t="s">
        <v>1691</v>
      </c>
      <c r="F7" s="195" t="s">
        <v>1692</v>
      </c>
      <c r="G7" s="3" t="s">
        <v>430</v>
      </c>
      <c r="H7" s="45">
        <v>1</v>
      </c>
      <c r="I7" s="197" t="s">
        <v>1693</v>
      </c>
      <c r="J7" s="388"/>
      <c r="K7" s="384"/>
    </row>
    <row r="8" spans="1:11" ht="13.5" customHeight="1">
      <c r="A8" s="384">
        <f>COUNTA(A$2:A7)</f>
        <v>2</v>
      </c>
      <c r="B8" s="384" t="s">
        <v>1694</v>
      </c>
      <c r="C8" s="384" t="s">
        <v>1695</v>
      </c>
      <c r="D8" s="384" t="s">
        <v>1696</v>
      </c>
      <c r="E8" s="3" t="s">
        <v>265</v>
      </c>
      <c r="F8" s="196" t="s">
        <v>1697</v>
      </c>
      <c r="G8" s="3" t="s">
        <v>15</v>
      </c>
      <c r="H8" s="3">
        <v>5</v>
      </c>
      <c r="I8" s="48" t="s">
        <v>1698</v>
      </c>
      <c r="J8" s="384" t="s">
        <v>1699</v>
      </c>
      <c r="K8" s="383">
        <v>18757061978</v>
      </c>
    </row>
    <row r="9" spans="1:11" ht="13.5" customHeight="1">
      <c r="A9" s="384"/>
      <c r="B9" s="384"/>
      <c r="C9" s="384"/>
      <c r="D9" s="384"/>
      <c r="E9" s="3" t="s">
        <v>263</v>
      </c>
      <c r="F9" s="196" t="s">
        <v>1700</v>
      </c>
      <c r="G9" s="3" t="s">
        <v>15</v>
      </c>
      <c r="H9" s="3">
        <v>5</v>
      </c>
      <c r="I9" s="48" t="s">
        <v>1698</v>
      </c>
      <c r="J9" s="384"/>
      <c r="K9" s="383"/>
    </row>
    <row r="10" spans="1:11" ht="13.5" customHeight="1">
      <c r="A10" s="384"/>
      <c r="B10" s="384"/>
      <c r="C10" s="384"/>
      <c r="D10" s="384"/>
      <c r="E10" s="3" t="s">
        <v>524</v>
      </c>
      <c r="F10" s="196" t="s">
        <v>1701</v>
      </c>
      <c r="G10" s="3" t="s">
        <v>74</v>
      </c>
      <c r="H10" s="3">
        <v>30</v>
      </c>
      <c r="I10" s="48" t="s">
        <v>403</v>
      </c>
      <c r="J10" s="384"/>
      <c r="K10" s="383"/>
    </row>
    <row r="11" spans="1:11" ht="13.5" customHeight="1">
      <c r="A11" s="384">
        <f>COUNTA(A$2:A10)</f>
        <v>3</v>
      </c>
      <c r="B11" s="384" t="s">
        <v>1702</v>
      </c>
      <c r="C11" s="384" t="s">
        <v>1695</v>
      </c>
      <c r="D11" s="384" t="s">
        <v>1696</v>
      </c>
      <c r="E11" s="3" t="s">
        <v>1479</v>
      </c>
      <c r="F11" s="196" t="s">
        <v>1703</v>
      </c>
      <c r="G11" s="3" t="s">
        <v>74</v>
      </c>
      <c r="H11" s="3">
        <v>2</v>
      </c>
      <c r="I11" s="48" t="s">
        <v>1704</v>
      </c>
      <c r="J11" s="384" t="s">
        <v>1705</v>
      </c>
      <c r="K11" s="383">
        <v>13958808406</v>
      </c>
    </row>
    <row r="12" spans="1:11" ht="13.5" customHeight="1">
      <c r="A12" s="384"/>
      <c r="B12" s="384"/>
      <c r="C12" s="384"/>
      <c r="D12" s="384"/>
      <c r="E12" s="3" t="s">
        <v>276</v>
      </c>
      <c r="F12" s="196" t="s">
        <v>1706</v>
      </c>
      <c r="G12" s="3" t="s">
        <v>15</v>
      </c>
      <c r="H12" s="3">
        <v>5</v>
      </c>
      <c r="I12" s="48" t="s">
        <v>1707</v>
      </c>
      <c r="J12" s="384"/>
      <c r="K12" s="383"/>
    </row>
    <row r="13" spans="1:11" ht="13.5" customHeight="1">
      <c r="A13" s="384"/>
      <c r="B13" s="384"/>
      <c r="C13" s="384"/>
      <c r="D13" s="384"/>
      <c r="E13" s="3" t="s">
        <v>1145</v>
      </c>
      <c r="F13" s="196" t="s">
        <v>1708</v>
      </c>
      <c r="G13" s="3" t="s">
        <v>74</v>
      </c>
      <c r="H13" s="3">
        <v>3</v>
      </c>
      <c r="I13" s="48" t="s">
        <v>1698</v>
      </c>
      <c r="J13" s="384"/>
      <c r="K13" s="383"/>
    </row>
    <row r="14" spans="1:11" ht="13.5" customHeight="1">
      <c r="A14" s="388">
        <f>COUNTA(A$2:A13)</f>
        <v>4</v>
      </c>
      <c r="B14" s="384" t="s">
        <v>1709</v>
      </c>
      <c r="C14" s="384" t="s">
        <v>12</v>
      </c>
      <c r="D14" s="384" t="s">
        <v>1710</v>
      </c>
      <c r="E14" s="45" t="s">
        <v>1130</v>
      </c>
      <c r="F14" s="195" t="s">
        <v>1711</v>
      </c>
      <c r="G14" s="3" t="s">
        <v>74</v>
      </c>
      <c r="H14" s="45">
        <v>1</v>
      </c>
      <c r="I14" s="197" t="s">
        <v>1712</v>
      </c>
      <c r="J14" s="388" t="s">
        <v>1713</v>
      </c>
      <c r="K14" s="384">
        <v>13656531795</v>
      </c>
    </row>
    <row r="15" spans="1:11" ht="13.5" customHeight="1">
      <c r="A15" s="388"/>
      <c r="B15" s="384"/>
      <c r="C15" s="384"/>
      <c r="D15" s="384"/>
      <c r="E15" s="45" t="s">
        <v>1714</v>
      </c>
      <c r="F15" s="195" t="s">
        <v>1715</v>
      </c>
      <c r="G15" s="3" t="s">
        <v>74</v>
      </c>
      <c r="H15" s="45">
        <v>1</v>
      </c>
      <c r="I15" s="197" t="s">
        <v>1712</v>
      </c>
      <c r="J15" s="388"/>
      <c r="K15" s="384"/>
    </row>
    <row r="16" spans="1:11" ht="13.5" customHeight="1">
      <c r="A16" s="388"/>
      <c r="B16" s="384"/>
      <c r="C16" s="384"/>
      <c r="D16" s="384"/>
      <c r="E16" s="45" t="s">
        <v>1716</v>
      </c>
      <c r="F16" s="195" t="s">
        <v>1717</v>
      </c>
      <c r="G16" s="3" t="s">
        <v>74</v>
      </c>
      <c r="H16" s="45">
        <v>2</v>
      </c>
      <c r="I16" s="197" t="s">
        <v>1132</v>
      </c>
      <c r="J16" s="388"/>
      <c r="K16" s="384"/>
    </row>
    <row r="17" spans="1:11" ht="13.5" customHeight="1">
      <c r="A17" s="3">
        <f>COUNTA(A$2:A16)</f>
        <v>5</v>
      </c>
      <c r="B17" s="3" t="s">
        <v>1718</v>
      </c>
      <c r="C17" s="3" t="s">
        <v>12</v>
      </c>
      <c r="D17" s="3" t="s">
        <v>91</v>
      </c>
      <c r="E17" s="3" t="s">
        <v>276</v>
      </c>
      <c r="F17" s="195" t="s">
        <v>1719</v>
      </c>
      <c r="G17" s="3" t="s">
        <v>74</v>
      </c>
      <c r="H17" s="3">
        <v>5</v>
      </c>
      <c r="I17" s="48" t="s">
        <v>1377</v>
      </c>
      <c r="J17" s="3" t="s">
        <v>859</v>
      </c>
      <c r="K17" s="3">
        <v>17857559056</v>
      </c>
    </row>
    <row r="18" spans="1:11" ht="13.5" customHeight="1">
      <c r="A18" s="384">
        <f>COUNTA(A$2:A17)</f>
        <v>6</v>
      </c>
      <c r="B18" s="384" t="s">
        <v>1720</v>
      </c>
      <c r="C18" s="384" t="s">
        <v>12</v>
      </c>
      <c r="D18" s="384" t="s">
        <v>1721</v>
      </c>
      <c r="E18" s="3" t="s">
        <v>276</v>
      </c>
      <c r="F18" s="195" t="s">
        <v>1722</v>
      </c>
      <c r="G18" s="3" t="s">
        <v>74</v>
      </c>
      <c r="H18" s="45">
        <v>10</v>
      </c>
      <c r="I18" s="197" t="s">
        <v>1132</v>
      </c>
      <c r="J18" s="388" t="s">
        <v>1723</v>
      </c>
      <c r="K18" s="384">
        <v>15058353906</v>
      </c>
    </row>
    <row r="19" spans="1:11" ht="13.5" customHeight="1">
      <c r="A19" s="384"/>
      <c r="B19" s="384"/>
      <c r="C19" s="384"/>
      <c r="D19" s="384"/>
      <c r="E19" s="3" t="s">
        <v>1724</v>
      </c>
      <c r="F19" s="195" t="s">
        <v>1725</v>
      </c>
      <c r="G19" s="3" t="s">
        <v>74</v>
      </c>
      <c r="H19" s="45">
        <v>3</v>
      </c>
      <c r="I19" s="197" t="s">
        <v>1132</v>
      </c>
      <c r="J19" s="388"/>
      <c r="K19" s="384"/>
    </row>
    <row r="20" spans="1:11" ht="13.5" customHeight="1">
      <c r="A20" s="384"/>
      <c r="B20" s="384"/>
      <c r="C20" s="384"/>
      <c r="D20" s="384"/>
      <c r="E20" s="3" t="s">
        <v>1726</v>
      </c>
      <c r="F20" s="195" t="s">
        <v>1727</v>
      </c>
      <c r="G20" s="3" t="s">
        <v>74</v>
      </c>
      <c r="H20" s="45">
        <v>10</v>
      </c>
      <c r="I20" s="197" t="s">
        <v>1377</v>
      </c>
      <c r="J20" s="388"/>
      <c r="K20" s="384"/>
    </row>
    <row r="21" spans="1:11" ht="13.5" customHeight="1">
      <c r="A21" s="384">
        <f>COUNTA(A$2:A20)</f>
        <v>7</v>
      </c>
      <c r="B21" s="384" t="s">
        <v>1728</v>
      </c>
      <c r="C21" s="384" t="s">
        <v>12</v>
      </c>
      <c r="D21" s="384" t="s">
        <v>1721</v>
      </c>
      <c r="E21" s="3" t="s">
        <v>1729</v>
      </c>
      <c r="F21" s="195" t="s">
        <v>1730</v>
      </c>
      <c r="G21" s="3" t="s">
        <v>74</v>
      </c>
      <c r="H21" s="45">
        <v>5</v>
      </c>
      <c r="I21" s="197" t="s">
        <v>1132</v>
      </c>
      <c r="J21" s="388" t="s">
        <v>1731</v>
      </c>
      <c r="K21" s="384">
        <v>13868563228</v>
      </c>
    </row>
    <row r="22" spans="1:11" ht="13.5" customHeight="1">
      <c r="A22" s="384"/>
      <c r="B22" s="384"/>
      <c r="C22" s="384"/>
      <c r="D22" s="384"/>
      <c r="E22" s="3" t="s">
        <v>1732</v>
      </c>
      <c r="F22" s="195" t="s">
        <v>1733</v>
      </c>
      <c r="G22" s="3" t="s">
        <v>74</v>
      </c>
      <c r="H22" s="45">
        <v>2</v>
      </c>
      <c r="I22" s="197" t="s">
        <v>1132</v>
      </c>
      <c r="J22" s="388"/>
      <c r="K22" s="384"/>
    </row>
    <row r="23" spans="1:11" ht="13.5" customHeight="1">
      <c r="A23" s="384"/>
      <c r="B23" s="384"/>
      <c r="C23" s="384"/>
      <c r="D23" s="384"/>
      <c r="E23" s="3" t="s">
        <v>1734</v>
      </c>
      <c r="F23" s="195" t="s">
        <v>1735</v>
      </c>
      <c r="G23" s="3" t="s">
        <v>74</v>
      </c>
      <c r="H23" s="45">
        <v>2</v>
      </c>
      <c r="I23" s="197" t="s">
        <v>1736</v>
      </c>
      <c r="J23" s="388"/>
      <c r="K23" s="384"/>
    </row>
    <row r="24" spans="1:11" ht="54">
      <c r="A24" s="384">
        <f>COUNTA(A$2:A23)</f>
        <v>8</v>
      </c>
      <c r="B24" s="384" t="s">
        <v>1737</v>
      </c>
      <c r="C24" s="384" t="s">
        <v>1738</v>
      </c>
      <c r="D24" s="384" t="s">
        <v>1739</v>
      </c>
      <c r="E24" s="3" t="s">
        <v>1617</v>
      </c>
      <c r="F24" s="196" t="s">
        <v>1740</v>
      </c>
      <c r="G24" s="3" t="s">
        <v>74</v>
      </c>
      <c r="H24" s="45">
        <v>1</v>
      </c>
      <c r="I24" s="197" t="s">
        <v>1741</v>
      </c>
      <c r="J24" s="388" t="s">
        <v>1742</v>
      </c>
      <c r="K24" s="384">
        <v>13868890690</v>
      </c>
    </row>
    <row r="25" spans="1:11" ht="67.5">
      <c r="A25" s="384"/>
      <c r="B25" s="384"/>
      <c r="C25" s="384"/>
      <c r="D25" s="384"/>
      <c r="E25" s="3" t="s">
        <v>1743</v>
      </c>
      <c r="F25" s="196" t="s">
        <v>1744</v>
      </c>
      <c r="G25" s="3" t="s">
        <v>74</v>
      </c>
      <c r="H25" s="45">
        <v>1</v>
      </c>
      <c r="I25" s="197" t="s">
        <v>1745</v>
      </c>
      <c r="J25" s="388"/>
      <c r="K25" s="384"/>
    </row>
    <row r="26" spans="1:11" ht="13.5">
      <c r="A26" s="384">
        <f>COUNTA(A$2:A25)</f>
        <v>9</v>
      </c>
      <c r="B26" s="384" t="s">
        <v>1746</v>
      </c>
      <c r="C26" s="384" t="s">
        <v>1747</v>
      </c>
      <c r="D26" s="384" t="s">
        <v>1721</v>
      </c>
      <c r="E26" s="3" t="s">
        <v>1748</v>
      </c>
      <c r="F26" s="195" t="s">
        <v>1749</v>
      </c>
      <c r="G26" s="3" t="s">
        <v>74</v>
      </c>
      <c r="H26" s="45">
        <v>1</v>
      </c>
      <c r="I26" s="197" t="s">
        <v>1528</v>
      </c>
      <c r="J26" s="388" t="s">
        <v>1750</v>
      </c>
      <c r="K26" s="384" t="s">
        <v>1751</v>
      </c>
    </row>
    <row r="27" spans="1:11" ht="13.5">
      <c r="A27" s="384"/>
      <c r="B27" s="384"/>
      <c r="C27" s="384"/>
      <c r="D27" s="384"/>
      <c r="E27" s="3" t="s">
        <v>1752</v>
      </c>
      <c r="F27" s="195" t="s">
        <v>1753</v>
      </c>
      <c r="G27" s="3" t="s">
        <v>74</v>
      </c>
      <c r="H27" s="45">
        <v>1</v>
      </c>
      <c r="I27" s="197" t="s">
        <v>1745</v>
      </c>
      <c r="J27" s="388"/>
      <c r="K27" s="384"/>
    </row>
    <row r="28" spans="1:11" ht="13.5">
      <c r="A28" s="384"/>
      <c r="B28" s="384"/>
      <c r="C28" s="384"/>
      <c r="D28" s="384"/>
      <c r="E28" s="3" t="s">
        <v>1754</v>
      </c>
      <c r="F28" s="195" t="s">
        <v>1755</v>
      </c>
      <c r="G28" s="3" t="s">
        <v>74</v>
      </c>
      <c r="H28" s="45">
        <v>1</v>
      </c>
      <c r="I28" s="197" t="s">
        <v>1756</v>
      </c>
      <c r="J28" s="388"/>
      <c r="K28" s="384"/>
    </row>
    <row r="29" spans="1:11" ht="13.5">
      <c r="A29" s="384">
        <f>COUNTA(A$2:A28)</f>
        <v>10</v>
      </c>
      <c r="B29" s="384" t="s">
        <v>1757</v>
      </c>
      <c r="C29" s="384" t="s">
        <v>1758</v>
      </c>
      <c r="D29" s="384" t="s">
        <v>510</v>
      </c>
      <c r="E29" s="3" t="s">
        <v>1759</v>
      </c>
      <c r="F29" s="195" t="s">
        <v>1760</v>
      </c>
      <c r="G29" s="3" t="s">
        <v>74</v>
      </c>
      <c r="H29" s="45">
        <v>1</v>
      </c>
      <c r="I29" s="197" t="s">
        <v>1761</v>
      </c>
      <c r="J29" s="388" t="s">
        <v>1762</v>
      </c>
      <c r="K29" s="384">
        <v>15067719177</v>
      </c>
    </row>
    <row r="30" spans="1:11" ht="27">
      <c r="A30" s="384"/>
      <c r="B30" s="384"/>
      <c r="C30" s="384"/>
      <c r="D30" s="384"/>
      <c r="E30" s="3" t="s">
        <v>1763</v>
      </c>
      <c r="F30" s="195" t="s">
        <v>1764</v>
      </c>
      <c r="G30" s="3" t="s">
        <v>74</v>
      </c>
      <c r="H30" s="45">
        <v>1</v>
      </c>
      <c r="I30" s="197" t="s">
        <v>1761</v>
      </c>
      <c r="J30" s="388"/>
      <c r="K30" s="384"/>
    </row>
    <row r="31" spans="1:11" ht="13.5">
      <c r="A31" s="384">
        <f>COUNTA(A$2:A30)</f>
        <v>11</v>
      </c>
      <c r="B31" s="384" t="s">
        <v>1765</v>
      </c>
      <c r="C31" s="384" t="s">
        <v>1738</v>
      </c>
      <c r="D31" s="384" t="s">
        <v>1721</v>
      </c>
      <c r="E31" s="3" t="s">
        <v>1766</v>
      </c>
      <c r="F31" s="195" t="s">
        <v>1767</v>
      </c>
      <c r="G31" s="3" t="s">
        <v>74</v>
      </c>
      <c r="H31" s="45">
        <v>2</v>
      </c>
      <c r="I31" s="197" t="s">
        <v>1768</v>
      </c>
      <c r="J31" s="388" t="s">
        <v>1769</v>
      </c>
      <c r="K31" s="384">
        <v>15558851996</v>
      </c>
    </row>
    <row r="32" spans="1:11" ht="13.5">
      <c r="A32" s="384"/>
      <c r="B32" s="384"/>
      <c r="C32" s="384"/>
      <c r="D32" s="384"/>
      <c r="E32" s="3" t="s">
        <v>1770</v>
      </c>
      <c r="F32" s="195" t="s">
        <v>1771</v>
      </c>
      <c r="G32" s="3" t="s">
        <v>74</v>
      </c>
      <c r="H32" s="45">
        <v>5</v>
      </c>
      <c r="I32" s="197" t="s">
        <v>1772</v>
      </c>
      <c r="J32" s="388"/>
      <c r="K32" s="384"/>
    </row>
    <row r="33" spans="1:11" ht="13.5">
      <c r="A33" s="384"/>
      <c r="B33" s="384"/>
      <c r="C33" s="384"/>
      <c r="D33" s="384"/>
      <c r="E33" s="3" t="s">
        <v>1773</v>
      </c>
      <c r="F33" s="195" t="s">
        <v>1774</v>
      </c>
      <c r="G33" s="3" t="s">
        <v>74</v>
      </c>
      <c r="H33" s="45">
        <v>1</v>
      </c>
      <c r="I33" s="197" t="s">
        <v>1745</v>
      </c>
      <c r="J33" s="388"/>
      <c r="K33" s="384"/>
    </row>
    <row r="34" spans="1:11" ht="13.5">
      <c r="A34" s="384"/>
      <c r="B34" s="384"/>
      <c r="C34" s="384"/>
      <c r="D34" s="384"/>
      <c r="E34" s="3" t="s">
        <v>1188</v>
      </c>
      <c r="F34" s="195" t="s">
        <v>1775</v>
      </c>
      <c r="G34" s="3" t="s">
        <v>74</v>
      </c>
      <c r="H34" s="45">
        <v>2</v>
      </c>
      <c r="I34" s="197" t="s">
        <v>1528</v>
      </c>
      <c r="J34" s="388"/>
      <c r="K34" s="384"/>
    </row>
    <row r="35" spans="1:11" ht="27">
      <c r="A35" s="3">
        <f>COUNTA(A$2:A34)</f>
        <v>12</v>
      </c>
      <c r="B35" s="3" t="s">
        <v>1776</v>
      </c>
      <c r="C35" s="3" t="s">
        <v>1758</v>
      </c>
      <c r="D35" s="3" t="s">
        <v>1739</v>
      </c>
      <c r="E35" s="3" t="s">
        <v>1777</v>
      </c>
      <c r="F35" s="195" t="s">
        <v>1778</v>
      </c>
      <c r="G35" s="3" t="s">
        <v>74</v>
      </c>
      <c r="H35" s="45">
        <v>5</v>
      </c>
      <c r="I35" s="197" t="s">
        <v>1772</v>
      </c>
      <c r="J35" s="388" t="s">
        <v>639</v>
      </c>
      <c r="K35" s="3">
        <v>13780121363</v>
      </c>
    </row>
    <row r="36" spans="1:11" ht="27">
      <c r="A36" s="384">
        <f>COUNTA(A$2:A35)</f>
        <v>13</v>
      </c>
      <c r="B36" s="384" t="s">
        <v>1779</v>
      </c>
      <c r="C36" s="384" t="s">
        <v>1738</v>
      </c>
      <c r="D36" s="384" t="s">
        <v>1739</v>
      </c>
      <c r="E36" s="3" t="s">
        <v>1780</v>
      </c>
      <c r="F36" s="195" t="s">
        <v>1781</v>
      </c>
      <c r="G36" s="3" t="s">
        <v>74</v>
      </c>
      <c r="H36" s="45">
        <v>2</v>
      </c>
      <c r="I36" s="197" t="s">
        <v>1528</v>
      </c>
      <c r="J36" s="388"/>
      <c r="K36" s="384">
        <v>19857701186</v>
      </c>
    </row>
    <row r="37" spans="1:11" ht="27">
      <c r="A37" s="384"/>
      <c r="B37" s="384"/>
      <c r="C37" s="384"/>
      <c r="D37" s="384"/>
      <c r="E37" s="3" t="s">
        <v>1782</v>
      </c>
      <c r="F37" s="195" t="s">
        <v>1783</v>
      </c>
      <c r="G37" s="3" t="s">
        <v>74</v>
      </c>
      <c r="H37" s="45">
        <v>2</v>
      </c>
      <c r="I37" s="197" t="s">
        <v>1528</v>
      </c>
      <c r="J37" s="388"/>
      <c r="K37" s="384"/>
    </row>
    <row r="38" spans="1:11" ht="27">
      <c r="A38" s="3">
        <f>COUNTA(A$2:A37)</f>
        <v>14</v>
      </c>
      <c r="B38" s="3" t="s">
        <v>1784</v>
      </c>
      <c r="C38" s="3" t="s">
        <v>1758</v>
      </c>
      <c r="D38" s="3" t="s">
        <v>1739</v>
      </c>
      <c r="E38" s="3" t="s">
        <v>18</v>
      </c>
      <c r="F38" s="195" t="s">
        <v>1785</v>
      </c>
      <c r="G38" s="3" t="s">
        <v>74</v>
      </c>
      <c r="H38" s="45">
        <v>1</v>
      </c>
      <c r="I38" s="197" t="s">
        <v>1772</v>
      </c>
      <c r="J38" s="45" t="s">
        <v>1786</v>
      </c>
      <c r="K38" s="3">
        <v>18305871856</v>
      </c>
    </row>
    <row r="39" spans="1:11" ht="13.5">
      <c r="A39" s="384">
        <f>COUNTA(A$2:A38)</f>
        <v>15</v>
      </c>
      <c r="B39" s="384" t="s">
        <v>1787</v>
      </c>
      <c r="C39" s="384" t="s">
        <v>1738</v>
      </c>
      <c r="D39" s="384" t="s">
        <v>510</v>
      </c>
      <c r="E39" s="3" t="s">
        <v>1788</v>
      </c>
      <c r="F39" s="195" t="s">
        <v>1789</v>
      </c>
      <c r="G39" s="3" t="s">
        <v>74</v>
      </c>
      <c r="H39" s="45">
        <v>3</v>
      </c>
      <c r="I39" s="197" t="s">
        <v>1745</v>
      </c>
      <c r="J39" s="388" t="s">
        <v>1790</v>
      </c>
      <c r="K39" s="384">
        <v>13616659959</v>
      </c>
    </row>
    <row r="40" spans="1:11" ht="13.5">
      <c r="A40" s="384"/>
      <c r="B40" s="384"/>
      <c r="C40" s="384"/>
      <c r="D40" s="384"/>
      <c r="E40" s="3" t="s">
        <v>524</v>
      </c>
      <c r="F40" s="195" t="s">
        <v>1791</v>
      </c>
      <c r="G40" s="3" t="s">
        <v>74</v>
      </c>
      <c r="H40" s="45">
        <v>2</v>
      </c>
      <c r="I40" s="197" t="s">
        <v>1528</v>
      </c>
      <c r="J40" s="388"/>
      <c r="K40" s="384"/>
    </row>
    <row r="41" spans="1:11" ht="27">
      <c r="A41" s="3">
        <f>COUNTA(A$2:A40)</f>
        <v>16</v>
      </c>
      <c r="B41" s="3" t="s">
        <v>1792</v>
      </c>
      <c r="C41" s="3" t="s">
        <v>1747</v>
      </c>
      <c r="D41" s="3" t="s">
        <v>1793</v>
      </c>
      <c r="E41" s="3" t="s">
        <v>1794</v>
      </c>
      <c r="F41" s="196" t="s">
        <v>1795</v>
      </c>
      <c r="G41" s="3" t="s">
        <v>74</v>
      </c>
      <c r="H41" s="45">
        <v>10</v>
      </c>
      <c r="I41" s="197" t="s">
        <v>1768</v>
      </c>
      <c r="J41" s="45" t="s">
        <v>1796</v>
      </c>
      <c r="K41" s="3">
        <v>13967739215</v>
      </c>
    </row>
    <row r="42" spans="1:11" ht="135">
      <c r="A42" s="3">
        <f>COUNTA(A$2:A41)</f>
        <v>17</v>
      </c>
      <c r="B42" s="3" t="s">
        <v>1797</v>
      </c>
      <c r="C42" s="3" t="s">
        <v>1747</v>
      </c>
      <c r="D42" s="3" t="s">
        <v>1798</v>
      </c>
      <c r="E42" s="3" t="s">
        <v>1799</v>
      </c>
      <c r="F42" s="196" t="s">
        <v>1800</v>
      </c>
      <c r="G42" s="3" t="s">
        <v>74</v>
      </c>
      <c r="H42" s="45">
        <v>1</v>
      </c>
      <c r="I42" s="197" t="s">
        <v>1801</v>
      </c>
      <c r="J42" s="45" t="s">
        <v>1802</v>
      </c>
      <c r="K42" s="3">
        <v>15967702686</v>
      </c>
    </row>
    <row r="43" spans="1:11" ht="27">
      <c r="A43" s="3">
        <f>COUNTA(A$2:A42)</f>
        <v>18</v>
      </c>
      <c r="B43" s="3" t="s">
        <v>1803</v>
      </c>
      <c r="C43" s="3" t="s">
        <v>1758</v>
      </c>
      <c r="D43" s="3" t="s">
        <v>1739</v>
      </c>
      <c r="E43" s="3" t="s">
        <v>1434</v>
      </c>
      <c r="F43" s="196" t="s">
        <v>1804</v>
      </c>
      <c r="G43" s="3" t="s">
        <v>74</v>
      </c>
      <c r="H43" s="45">
        <v>2</v>
      </c>
      <c r="I43" s="197" t="s">
        <v>1768</v>
      </c>
      <c r="J43" s="45" t="s">
        <v>1805</v>
      </c>
      <c r="K43" s="3">
        <v>13506771617</v>
      </c>
    </row>
    <row r="44" spans="1:11" ht="13.5">
      <c r="A44" s="384">
        <f>COUNTA(A$2:A43)</f>
        <v>19</v>
      </c>
      <c r="B44" s="384" t="s">
        <v>1806</v>
      </c>
      <c r="C44" s="384" t="s">
        <v>1747</v>
      </c>
      <c r="D44" s="384" t="s">
        <v>1807</v>
      </c>
      <c r="E44" s="3" t="s">
        <v>1808</v>
      </c>
      <c r="F44" s="196" t="s">
        <v>1809</v>
      </c>
      <c r="G44" s="3" t="s">
        <v>74</v>
      </c>
      <c r="H44" s="45">
        <v>20</v>
      </c>
      <c r="I44" s="197" t="s">
        <v>1745</v>
      </c>
      <c r="J44" s="388" t="s">
        <v>1810</v>
      </c>
      <c r="K44" s="384">
        <v>17681751599</v>
      </c>
    </row>
    <row r="45" spans="1:11" ht="13.5">
      <c r="A45" s="384"/>
      <c r="B45" s="384"/>
      <c r="C45" s="384"/>
      <c r="D45" s="384"/>
      <c r="E45" s="3" t="s">
        <v>129</v>
      </c>
      <c r="F45" s="196" t="s">
        <v>1809</v>
      </c>
      <c r="G45" s="3" t="s">
        <v>74</v>
      </c>
      <c r="H45" s="45">
        <v>10</v>
      </c>
      <c r="I45" s="197" t="s">
        <v>1745</v>
      </c>
      <c r="J45" s="388"/>
      <c r="K45" s="384"/>
    </row>
    <row r="46" spans="1:11" ht="40.5">
      <c r="A46" s="384">
        <f>COUNTA(A$2:A45)</f>
        <v>20</v>
      </c>
      <c r="B46" s="384" t="s">
        <v>1811</v>
      </c>
      <c r="C46" s="384" t="s">
        <v>1747</v>
      </c>
      <c r="D46" s="384" t="s">
        <v>1721</v>
      </c>
      <c r="E46" s="3" t="s">
        <v>1812</v>
      </c>
      <c r="F46" s="196" t="s">
        <v>1813</v>
      </c>
      <c r="G46" s="3" t="s">
        <v>74</v>
      </c>
      <c r="H46" s="45">
        <v>1</v>
      </c>
      <c r="I46" s="197" t="s">
        <v>1801</v>
      </c>
      <c r="J46" s="388" t="s">
        <v>1814</v>
      </c>
      <c r="K46" s="384" t="s">
        <v>1815</v>
      </c>
    </row>
    <row r="47" spans="1:11" ht="54">
      <c r="A47" s="384"/>
      <c r="B47" s="384"/>
      <c r="C47" s="384"/>
      <c r="D47" s="384"/>
      <c r="E47" s="3" t="s">
        <v>1816</v>
      </c>
      <c r="F47" s="196" t="s">
        <v>1817</v>
      </c>
      <c r="G47" s="3" t="s">
        <v>74</v>
      </c>
      <c r="H47" s="45">
        <v>1</v>
      </c>
      <c r="I47" s="197" t="s">
        <v>1768</v>
      </c>
      <c r="J47" s="388"/>
      <c r="K47" s="384"/>
    </row>
    <row r="48" spans="1:11" ht="27">
      <c r="A48" s="3">
        <f>COUNTA(A$2:A47)</f>
        <v>21</v>
      </c>
      <c r="B48" s="3" t="s">
        <v>1818</v>
      </c>
      <c r="C48" s="3" t="s">
        <v>1747</v>
      </c>
      <c r="D48" s="3" t="s">
        <v>1739</v>
      </c>
      <c r="E48" s="3" t="s">
        <v>1819</v>
      </c>
      <c r="F48" s="196" t="s">
        <v>1820</v>
      </c>
      <c r="G48" s="3" t="s">
        <v>74</v>
      </c>
      <c r="H48" s="45">
        <v>2</v>
      </c>
      <c r="I48" s="197" t="s">
        <v>1761</v>
      </c>
      <c r="J48" s="45" t="s">
        <v>1821</v>
      </c>
      <c r="K48" s="3" t="s">
        <v>1822</v>
      </c>
    </row>
    <row r="49" spans="1:11" ht="40.5">
      <c r="A49" s="384">
        <f>COUNTA(A$2:A48)</f>
        <v>22</v>
      </c>
      <c r="B49" s="384" t="s">
        <v>1823</v>
      </c>
      <c r="C49" s="384" t="s">
        <v>1747</v>
      </c>
      <c r="D49" s="384" t="s">
        <v>1739</v>
      </c>
      <c r="E49" s="3" t="s">
        <v>1824</v>
      </c>
      <c r="F49" s="196" t="s">
        <v>1825</v>
      </c>
      <c r="G49" s="3" t="s">
        <v>74</v>
      </c>
      <c r="H49" s="45">
        <v>1</v>
      </c>
      <c r="I49" s="197" t="s">
        <v>1761</v>
      </c>
      <c r="J49" s="388" t="s">
        <v>1826</v>
      </c>
      <c r="K49" s="384" t="s">
        <v>1827</v>
      </c>
    </row>
    <row r="50" spans="1:11" ht="40.5">
      <c r="A50" s="384"/>
      <c r="B50" s="384"/>
      <c r="C50" s="384"/>
      <c r="D50" s="384"/>
      <c r="E50" s="3" t="s">
        <v>265</v>
      </c>
      <c r="F50" s="196" t="s">
        <v>1828</v>
      </c>
      <c r="G50" s="3" t="s">
        <v>74</v>
      </c>
      <c r="H50" s="45">
        <v>2</v>
      </c>
      <c r="I50" s="197" t="s">
        <v>1772</v>
      </c>
      <c r="J50" s="388"/>
      <c r="K50" s="384"/>
    </row>
    <row r="51" spans="1:11" ht="27">
      <c r="A51" s="384">
        <f>COUNTA(A$2:A50)</f>
        <v>23</v>
      </c>
      <c r="B51" s="384" t="s">
        <v>1829</v>
      </c>
      <c r="C51" s="384" t="s">
        <v>1747</v>
      </c>
      <c r="D51" s="384" t="s">
        <v>1830</v>
      </c>
      <c r="E51" s="3" t="s">
        <v>1154</v>
      </c>
      <c r="F51" s="196" t="s">
        <v>1831</v>
      </c>
      <c r="G51" s="3" t="s">
        <v>74</v>
      </c>
      <c r="H51" s="45">
        <v>2</v>
      </c>
      <c r="I51" s="197" t="s">
        <v>1761</v>
      </c>
      <c r="J51" s="388" t="s">
        <v>1832</v>
      </c>
      <c r="K51" s="384">
        <v>13758787097</v>
      </c>
    </row>
    <row r="52" spans="1:11" ht="27">
      <c r="A52" s="384"/>
      <c r="B52" s="384"/>
      <c r="C52" s="384"/>
      <c r="D52" s="384"/>
      <c r="E52" s="3" t="s">
        <v>1530</v>
      </c>
      <c r="F52" s="196" t="s">
        <v>1833</v>
      </c>
      <c r="G52" s="3" t="s">
        <v>74</v>
      </c>
      <c r="H52" s="45">
        <v>2</v>
      </c>
      <c r="I52" s="197" t="s">
        <v>1761</v>
      </c>
      <c r="J52" s="388"/>
      <c r="K52" s="384"/>
    </row>
    <row r="53" spans="1:11" ht="40.5">
      <c r="A53" s="3">
        <f>COUNTA(A$2:A52)</f>
        <v>24</v>
      </c>
      <c r="B53" s="3" t="s">
        <v>1834</v>
      </c>
      <c r="C53" s="3" t="s">
        <v>1835</v>
      </c>
      <c r="D53" s="3" t="s">
        <v>1836</v>
      </c>
      <c r="E53" s="3" t="s">
        <v>1837</v>
      </c>
      <c r="F53" s="195" t="s">
        <v>1838</v>
      </c>
      <c r="G53" s="3" t="s">
        <v>15</v>
      </c>
      <c r="H53" s="45">
        <v>1</v>
      </c>
      <c r="I53" s="197" t="s">
        <v>1693</v>
      </c>
      <c r="J53" s="45" t="s">
        <v>1839</v>
      </c>
      <c r="K53" s="48">
        <v>13057855189</v>
      </c>
    </row>
    <row r="54" spans="1:11" ht="13.5">
      <c r="A54" s="384">
        <f>COUNTA(A$2:A53)</f>
        <v>25</v>
      </c>
      <c r="B54" s="384" t="s">
        <v>1840</v>
      </c>
      <c r="C54" s="384" t="s">
        <v>1738</v>
      </c>
      <c r="D54" s="384" t="s">
        <v>1739</v>
      </c>
      <c r="E54" s="3" t="s">
        <v>1841</v>
      </c>
      <c r="F54" s="195" t="s">
        <v>1842</v>
      </c>
      <c r="G54" s="3" t="s">
        <v>74</v>
      </c>
      <c r="H54" s="45">
        <v>1</v>
      </c>
      <c r="I54" s="197" t="s">
        <v>1843</v>
      </c>
      <c r="J54" s="388" t="s">
        <v>297</v>
      </c>
      <c r="K54" s="383">
        <v>15868722788</v>
      </c>
    </row>
    <row r="55" spans="1:11" ht="13.5">
      <c r="A55" s="384"/>
      <c r="B55" s="384"/>
      <c r="C55" s="384"/>
      <c r="D55" s="384"/>
      <c r="E55" s="3" t="s">
        <v>98</v>
      </c>
      <c r="F55" s="195" t="s">
        <v>1844</v>
      </c>
      <c r="G55" s="3" t="s">
        <v>74</v>
      </c>
      <c r="H55" s="45">
        <v>1</v>
      </c>
      <c r="I55" s="197" t="s">
        <v>1801</v>
      </c>
      <c r="J55" s="388"/>
      <c r="K55" s="383"/>
    </row>
    <row r="56" spans="1:11" ht="13.5">
      <c r="A56" s="384">
        <f>COUNTA(A$2:A55)</f>
        <v>26</v>
      </c>
      <c r="B56" s="384" t="s">
        <v>1845</v>
      </c>
      <c r="C56" s="384" t="s">
        <v>1738</v>
      </c>
      <c r="D56" s="384" t="s">
        <v>1721</v>
      </c>
      <c r="E56" s="3" t="s">
        <v>327</v>
      </c>
      <c r="F56" s="195" t="s">
        <v>1846</v>
      </c>
      <c r="G56" s="3" t="s">
        <v>74</v>
      </c>
      <c r="H56" s="45">
        <v>1</v>
      </c>
      <c r="I56" s="197" t="s">
        <v>1801</v>
      </c>
      <c r="J56" s="388" t="s">
        <v>1847</v>
      </c>
      <c r="K56" s="383">
        <v>15258650222</v>
      </c>
    </row>
    <row r="57" spans="1:11" ht="27">
      <c r="A57" s="384"/>
      <c r="B57" s="384"/>
      <c r="C57" s="384"/>
      <c r="D57" s="384"/>
      <c r="E57" s="3" t="s">
        <v>1848</v>
      </c>
      <c r="F57" s="195" t="s">
        <v>1849</v>
      </c>
      <c r="G57" s="3" t="s">
        <v>74</v>
      </c>
      <c r="H57" s="45">
        <v>2</v>
      </c>
      <c r="I57" s="197" t="s">
        <v>1850</v>
      </c>
      <c r="J57" s="388"/>
      <c r="K57" s="383"/>
    </row>
    <row r="58" spans="1:11" ht="27">
      <c r="A58" s="3">
        <f>COUNTA(A$2:A57)</f>
        <v>27</v>
      </c>
      <c r="B58" s="3" t="s">
        <v>1851</v>
      </c>
      <c r="C58" s="3" t="s">
        <v>1738</v>
      </c>
      <c r="D58" s="3" t="s">
        <v>1721</v>
      </c>
      <c r="E58" s="3" t="s">
        <v>1852</v>
      </c>
      <c r="F58" s="195" t="s">
        <v>1853</v>
      </c>
      <c r="G58" s="3" t="s">
        <v>74</v>
      </c>
      <c r="H58" s="45">
        <v>3</v>
      </c>
      <c r="I58" s="197" t="s">
        <v>1768</v>
      </c>
      <c r="J58" s="45" t="s">
        <v>1832</v>
      </c>
      <c r="K58" s="48" t="s">
        <v>1854</v>
      </c>
    </row>
    <row r="59" spans="1:11" ht="40.5">
      <c r="A59" s="3">
        <f>COUNTA(A$2:A58)</f>
        <v>28</v>
      </c>
      <c r="B59" s="3" t="s">
        <v>1855</v>
      </c>
      <c r="C59" s="3" t="s">
        <v>1738</v>
      </c>
      <c r="D59" s="3" t="s">
        <v>1856</v>
      </c>
      <c r="E59" s="3" t="s">
        <v>1857</v>
      </c>
      <c r="F59" s="195" t="s">
        <v>1858</v>
      </c>
      <c r="G59" s="3" t="s">
        <v>74</v>
      </c>
      <c r="H59" s="45">
        <v>2</v>
      </c>
      <c r="I59" s="197" t="s">
        <v>1859</v>
      </c>
      <c r="J59" s="45" t="s">
        <v>1860</v>
      </c>
      <c r="K59" s="48">
        <v>13706885230</v>
      </c>
    </row>
    <row r="60" spans="1:11" ht="27">
      <c r="A60" s="3">
        <f>COUNTA(A$2:A59)</f>
        <v>29</v>
      </c>
      <c r="B60" s="3" t="s">
        <v>1861</v>
      </c>
      <c r="C60" s="3" t="s">
        <v>1738</v>
      </c>
      <c r="D60" s="3" t="s">
        <v>510</v>
      </c>
      <c r="E60" s="3" t="s">
        <v>1862</v>
      </c>
      <c r="F60" s="195" t="s">
        <v>1863</v>
      </c>
      <c r="G60" s="3" t="s">
        <v>74</v>
      </c>
      <c r="H60" s="45">
        <v>1</v>
      </c>
      <c r="I60" s="197" t="s">
        <v>412</v>
      </c>
      <c r="J60" s="45" t="s">
        <v>1864</v>
      </c>
      <c r="K60" s="48">
        <v>15057320065</v>
      </c>
    </row>
    <row r="61" spans="1:11" ht="13.5">
      <c r="A61" s="388">
        <f>COUNTA(A$2:A60)</f>
        <v>30</v>
      </c>
      <c r="B61" s="384" t="s">
        <v>1865</v>
      </c>
      <c r="C61" s="384" t="s">
        <v>1758</v>
      </c>
      <c r="D61" s="384" t="s">
        <v>1739</v>
      </c>
      <c r="E61" s="3" t="s">
        <v>1866</v>
      </c>
      <c r="F61" s="195" t="s">
        <v>1867</v>
      </c>
      <c r="G61" s="45" t="s">
        <v>15</v>
      </c>
      <c r="H61" s="45">
        <v>1</v>
      </c>
      <c r="I61" s="197" t="s">
        <v>1741</v>
      </c>
      <c r="J61" s="388" t="s">
        <v>1868</v>
      </c>
      <c r="K61" s="384" t="s">
        <v>1869</v>
      </c>
    </row>
    <row r="62" spans="1:11" ht="27">
      <c r="A62" s="388"/>
      <c r="B62" s="384"/>
      <c r="C62" s="384"/>
      <c r="D62" s="384"/>
      <c r="E62" s="3" t="s">
        <v>1870</v>
      </c>
      <c r="F62" s="195" t="s">
        <v>1871</v>
      </c>
      <c r="G62" s="45" t="s">
        <v>15</v>
      </c>
      <c r="H62" s="45">
        <v>1</v>
      </c>
      <c r="I62" s="197" t="s">
        <v>1761</v>
      </c>
      <c r="J62" s="388"/>
      <c r="K62" s="384"/>
    </row>
    <row r="63" spans="1:11" ht="13.5">
      <c r="A63" s="388"/>
      <c r="B63" s="384"/>
      <c r="C63" s="384"/>
      <c r="D63" s="384"/>
      <c r="E63" s="3" t="s">
        <v>1872</v>
      </c>
      <c r="F63" s="195" t="s">
        <v>1873</v>
      </c>
      <c r="G63" s="45" t="s">
        <v>74</v>
      </c>
      <c r="H63" s="45">
        <v>1</v>
      </c>
      <c r="I63" s="197" t="s">
        <v>1528</v>
      </c>
      <c r="J63" s="388"/>
      <c r="K63" s="384"/>
    </row>
    <row r="64" spans="1:11" ht="27">
      <c r="A64" s="388"/>
      <c r="B64" s="384"/>
      <c r="C64" s="384"/>
      <c r="D64" s="384"/>
      <c r="E64" s="3" t="s">
        <v>1874</v>
      </c>
      <c r="F64" s="195" t="s">
        <v>1875</v>
      </c>
      <c r="G64" s="45" t="s">
        <v>74</v>
      </c>
      <c r="H64" s="45">
        <v>1</v>
      </c>
      <c r="I64" s="197" t="s">
        <v>1528</v>
      </c>
      <c r="J64" s="388"/>
      <c r="K64" s="384"/>
    </row>
    <row r="65" spans="1:11" ht="13.5">
      <c r="A65" s="388"/>
      <c r="B65" s="384"/>
      <c r="C65" s="384"/>
      <c r="D65" s="384"/>
      <c r="E65" s="3" t="s">
        <v>1876</v>
      </c>
      <c r="F65" s="195" t="s">
        <v>1877</v>
      </c>
      <c r="G65" s="45" t="s">
        <v>74</v>
      </c>
      <c r="H65" s="45">
        <v>1</v>
      </c>
      <c r="I65" s="197" t="s">
        <v>1528</v>
      </c>
      <c r="J65" s="388"/>
      <c r="K65" s="384"/>
    </row>
    <row r="66" spans="1:11" ht="27">
      <c r="A66" s="388"/>
      <c r="B66" s="384"/>
      <c r="C66" s="384"/>
      <c r="D66" s="384"/>
      <c r="E66" s="3" t="s">
        <v>1878</v>
      </c>
      <c r="F66" s="195" t="s">
        <v>1879</v>
      </c>
      <c r="G66" s="45" t="s">
        <v>74</v>
      </c>
      <c r="H66" s="45">
        <v>1</v>
      </c>
      <c r="I66" s="197" t="s">
        <v>1772</v>
      </c>
      <c r="J66" s="388"/>
      <c r="K66" s="384"/>
    </row>
    <row r="67" spans="1:11" ht="27">
      <c r="A67" s="388"/>
      <c r="B67" s="384"/>
      <c r="C67" s="384"/>
      <c r="D67" s="384"/>
      <c r="E67" s="3" t="s">
        <v>1880</v>
      </c>
      <c r="F67" s="195" t="s">
        <v>1881</v>
      </c>
      <c r="G67" s="45" t="s">
        <v>15</v>
      </c>
      <c r="H67" s="45">
        <v>1</v>
      </c>
      <c r="I67" s="197" t="s">
        <v>1768</v>
      </c>
      <c r="J67" s="388"/>
      <c r="K67" s="384"/>
    </row>
    <row r="68" spans="1:11" ht="13.5">
      <c r="A68" s="388">
        <f>COUNTA(A$2:A67)</f>
        <v>31</v>
      </c>
      <c r="B68" s="384" t="s">
        <v>1882</v>
      </c>
      <c r="C68" s="384" t="s">
        <v>1758</v>
      </c>
      <c r="D68" s="384" t="s">
        <v>1739</v>
      </c>
      <c r="E68" s="3" t="s">
        <v>1883</v>
      </c>
      <c r="F68" s="195" t="s">
        <v>1884</v>
      </c>
      <c r="G68" s="45" t="s">
        <v>74</v>
      </c>
      <c r="H68" s="45">
        <v>1</v>
      </c>
      <c r="I68" s="197" t="s">
        <v>403</v>
      </c>
      <c r="J68" s="388" t="s">
        <v>1885</v>
      </c>
      <c r="K68" s="384" t="s">
        <v>1886</v>
      </c>
    </row>
    <row r="69" spans="1:11" ht="40.5">
      <c r="A69" s="388"/>
      <c r="B69" s="384"/>
      <c r="C69" s="384"/>
      <c r="D69" s="384"/>
      <c r="E69" s="3" t="s">
        <v>1887</v>
      </c>
      <c r="F69" s="195" t="s">
        <v>1888</v>
      </c>
      <c r="G69" s="45" t="s">
        <v>74</v>
      </c>
      <c r="H69" s="45">
        <v>1</v>
      </c>
      <c r="I69" s="197" t="s">
        <v>403</v>
      </c>
      <c r="J69" s="388"/>
      <c r="K69" s="384"/>
    </row>
    <row r="70" spans="1:11" ht="13.5">
      <c r="A70" s="388"/>
      <c r="B70" s="384"/>
      <c r="C70" s="384"/>
      <c r="D70" s="384"/>
      <c r="E70" s="3" t="s">
        <v>1889</v>
      </c>
      <c r="F70" s="195" t="s">
        <v>1890</v>
      </c>
      <c r="G70" s="45" t="s">
        <v>74</v>
      </c>
      <c r="H70" s="45">
        <v>1</v>
      </c>
      <c r="I70" s="197" t="s">
        <v>403</v>
      </c>
      <c r="J70" s="388"/>
      <c r="K70" s="384"/>
    </row>
    <row r="71" spans="1:11" ht="13.5">
      <c r="A71" s="388">
        <f>COUNTA(A$2:A70)</f>
        <v>32</v>
      </c>
      <c r="B71" s="384" t="s">
        <v>1891</v>
      </c>
      <c r="C71" s="384" t="s">
        <v>1892</v>
      </c>
      <c r="D71" s="384" t="s">
        <v>1739</v>
      </c>
      <c r="E71" s="3" t="s">
        <v>1893</v>
      </c>
      <c r="F71" s="195" t="s">
        <v>1894</v>
      </c>
      <c r="G71" s="3" t="s">
        <v>15</v>
      </c>
      <c r="H71" s="45">
        <v>1</v>
      </c>
      <c r="I71" s="197" t="s">
        <v>1895</v>
      </c>
      <c r="J71" s="388" t="s">
        <v>1896</v>
      </c>
      <c r="K71" s="384" t="s">
        <v>1897</v>
      </c>
    </row>
    <row r="72" spans="1:11" ht="13.5">
      <c r="A72" s="388"/>
      <c r="B72" s="384"/>
      <c r="C72" s="384"/>
      <c r="D72" s="384"/>
      <c r="E72" s="3" t="s">
        <v>1883</v>
      </c>
      <c r="F72" s="195" t="s">
        <v>1898</v>
      </c>
      <c r="G72" s="3" t="s">
        <v>15</v>
      </c>
      <c r="H72" s="45">
        <v>1</v>
      </c>
      <c r="I72" s="197" t="s">
        <v>1899</v>
      </c>
      <c r="J72" s="388"/>
      <c r="K72" s="384"/>
    </row>
    <row r="73" spans="1:11" ht="13.5">
      <c r="A73" s="388"/>
      <c r="B73" s="384"/>
      <c r="C73" s="384"/>
      <c r="D73" s="384"/>
      <c r="E73" s="3" t="s">
        <v>1900</v>
      </c>
      <c r="F73" s="195" t="s">
        <v>1901</v>
      </c>
      <c r="G73" s="3" t="s">
        <v>15</v>
      </c>
      <c r="H73" s="45">
        <v>10</v>
      </c>
      <c r="I73" s="197" t="s">
        <v>1902</v>
      </c>
      <c r="J73" s="388"/>
      <c r="K73" s="384"/>
    </row>
    <row r="74" spans="1:11" ht="13.5">
      <c r="A74" s="388">
        <f>COUNTA(A$2:A73)</f>
        <v>33</v>
      </c>
      <c r="B74" s="384" t="s">
        <v>1903</v>
      </c>
      <c r="C74" s="384" t="s">
        <v>583</v>
      </c>
      <c r="D74" s="384" t="s">
        <v>1710</v>
      </c>
      <c r="E74" s="45" t="s">
        <v>726</v>
      </c>
      <c r="F74" s="195" t="s">
        <v>1904</v>
      </c>
      <c r="G74" s="3" t="s">
        <v>74</v>
      </c>
      <c r="H74" s="45">
        <v>1</v>
      </c>
      <c r="I74" s="197" t="s">
        <v>359</v>
      </c>
      <c r="J74" s="388" t="s">
        <v>1905</v>
      </c>
      <c r="K74" s="384" t="s">
        <v>1906</v>
      </c>
    </row>
    <row r="75" spans="1:11" ht="13.5">
      <c r="A75" s="388"/>
      <c r="B75" s="384"/>
      <c r="C75" s="384"/>
      <c r="D75" s="384"/>
      <c r="E75" s="45" t="s">
        <v>272</v>
      </c>
      <c r="F75" s="195" t="s">
        <v>1907</v>
      </c>
      <c r="G75" s="3" t="s">
        <v>74</v>
      </c>
      <c r="H75" s="45">
        <v>3</v>
      </c>
      <c r="I75" s="197" t="s">
        <v>1682</v>
      </c>
      <c r="J75" s="388"/>
      <c r="K75" s="384"/>
    </row>
    <row r="76" spans="1:11" ht="13.5">
      <c r="A76" s="384">
        <f>COUNTA(A$2:A75)</f>
        <v>34</v>
      </c>
      <c r="B76" s="384" t="s">
        <v>1908</v>
      </c>
      <c r="C76" s="384" t="s">
        <v>1738</v>
      </c>
      <c r="D76" s="384" t="s">
        <v>510</v>
      </c>
      <c r="E76" s="3" t="s">
        <v>1909</v>
      </c>
      <c r="F76" s="195" t="s">
        <v>1910</v>
      </c>
      <c r="G76" s="3" t="s">
        <v>74</v>
      </c>
      <c r="H76" s="45">
        <v>1</v>
      </c>
      <c r="I76" s="197" t="s">
        <v>1745</v>
      </c>
      <c r="J76" s="388" t="s">
        <v>1911</v>
      </c>
      <c r="K76" s="384">
        <v>13989711797</v>
      </c>
    </row>
    <row r="77" spans="1:11" ht="13.5">
      <c r="A77" s="384"/>
      <c r="B77" s="384"/>
      <c r="C77" s="384"/>
      <c r="D77" s="384"/>
      <c r="E77" s="3" t="s">
        <v>1222</v>
      </c>
      <c r="F77" s="195" t="s">
        <v>1912</v>
      </c>
      <c r="G77" s="3" t="s">
        <v>74</v>
      </c>
      <c r="H77" s="45">
        <v>1</v>
      </c>
      <c r="I77" s="197" t="s">
        <v>1768</v>
      </c>
      <c r="J77" s="388"/>
      <c r="K77" s="384"/>
    </row>
    <row r="78" spans="1:11" ht="27">
      <c r="A78" s="3">
        <f>COUNTA(A$2:A77)</f>
        <v>35</v>
      </c>
      <c r="B78" s="3" t="s">
        <v>1913</v>
      </c>
      <c r="C78" s="3" t="s">
        <v>1758</v>
      </c>
      <c r="D78" s="3" t="s">
        <v>1914</v>
      </c>
      <c r="E78" s="3" t="s">
        <v>1915</v>
      </c>
      <c r="F78" s="195" t="s">
        <v>1916</v>
      </c>
      <c r="G78" s="3" t="s">
        <v>74</v>
      </c>
      <c r="H78" s="45">
        <v>5</v>
      </c>
      <c r="I78" s="197" t="s">
        <v>1768</v>
      </c>
      <c r="J78" s="45" t="s">
        <v>1917</v>
      </c>
      <c r="K78" s="3">
        <v>13967797131</v>
      </c>
    </row>
    <row r="79" spans="1:11" ht="13.5">
      <c r="A79" s="384">
        <f>COUNTA(A$2:A78)</f>
        <v>36</v>
      </c>
      <c r="B79" s="384" t="s">
        <v>1918</v>
      </c>
      <c r="C79" s="384" t="s">
        <v>1738</v>
      </c>
      <c r="D79" s="384" t="s">
        <v>1919</v>
      </c>
      <c r="E79" s="3" t="s">
        <v>18</v>
      </c>
      <c r="F79" s="195" t="s">
        <v>1920</v>
      </c>
      <c r="G79" s="3" t="s">
        <v>15</v>
      </c>
      <c r="H79" s="45">
        <v>2</v>
      </c>
      <c r="I79" s="197" t="s">
        <v>1772</v>
      </c>
      <c r="J79" s="388" t="s">
        <v>1921</v>
      </c>
      <c r="K79" s="384">
        <v>18958878265</v>
      </c>
    </row>
    <row r="80" spans="1:11" ht="13.5">
      <c r="A80" s="384"/>
      <c r="B80" s="384"/>
      <c r="C80" s="384"/>
      <c r="D80" s="384"/>
      <c r="E80" s="3" t="s">
        <v>951</v>
      </c>
      <c r="F80" s="195" t="s">
        <v>1922</v>
      </c>
      <c r="G80" s="3" t="s">
        <v>15</v>
      </c>
      <c r="H80" s="45">
        <v>1</v>
      </c>
      <c r="I80" s="197" t="s">
        <v>1768</v>
      </c>
      <c r="J80" s="388"/>
      <c r="K80" s="384"/>
    </row>
    <row r="81" spans="1:11" ht="13.5">
      <c r="A81" s="384"/>
      <c r="B81" s="384"/>
      <c r="C81" s="384"/>
      <c r="D81" s="384"/>
      <c r="E81" s="3" t="s">
        <v>524</v>
      </c>
      <c r="F81" s="195" t="s">
        <v>1923</v>
      </c>
      <c r="G81" s="3" t="s">
        <v>74</v>
      </c>
      <c r="H81" s="45">
        <v>2</v>
      </c>
      <c r="I81" s="197" t="s">
        <v>1801</v>
      </c>
      <c r="J81" s="388"/>
      <c r="K81" s="384"/>
    </row>
    <row r="82" spans="1:11" ht="13.5">
      <c r="A82" s="384"/>
      <c r="B82" s="384"/>
      <c r="C82" s="384"/>
      <c r="D82" s="384"/>
      <c r="E82" s="3" t="s">
        <v>1924</v>
      </c>
      <c r="F82" s="195" t="s">
        <v>1925</v>
      </c>
      <c r="G82" s="3" t="s">
        <v>74</v>
      </c>
      <c r="H82" s="45">
        <v>2</v>
      </c>
      <c r="I82" s="197" t="s">
        <v>1801</v>
      </c>
      <c r="J82" s="388"/>
      <c r="K82" s="384"/>
    </row>
    <row r="83" spans="1:11" ht="13.5">
      <c r="A83" s="384">
        <f>COUNTA(A$2:A82)</f>
        <v>37</v>
      </c>
      <c r="B83" s="384" t="s">
        <v>1926</v>
      </c>
      <c r="C83" s="384" t="s">
        <v>1747</v>
      </c>
      <c r="D83" s="384" t="s">
        <v>1721</v>
      </c>
      <c r="E83" s="3" t="s">
        <v>1927</v>
      </c>
      <c r="F83" s="195" t="s">
        <v>1928</v>
      </c>
      <c r="G83" s="3" t="s">
        <v>74</v>
      </c>
      <c r="H83" s="45">
        <v>1</v>
      </c>
      <c r="I83" s="197" t="s">
        <v>1772</v>
      </c>
      <c r="J83" s="388" t="s">
        <v>1929</v>
      </c>
      <c r="K83" s="384">
        <v>17757757273</v>
      </c>
    </row>
    <row r="84" spans="1:11" ht="13.5">
      <c r="A84" s="384"/>
      <c r="B84" s="384"/>
      <c r="C84" s="384"/>
      <c r="D84" s="384"/>
      <c r="E84" s="3" t="s">
        <v>1930</v>
      </c>
      <c r="F84" s="195" t="s">
        <v>1931</v>
      </c>
      <c r="G84" s="3" t="s">
        <v>74</v>
      </c>
      <c r="H84" s="45">
        <v>1</v>
      </c>
      <c r="I84" s="197" t="s">
        <v>1741</v>
      </c>
      <c r="J84" s="388"/>
      <c r="K84" s="384"/>
    </row>
    <row r="85" spans="1:11" ht="27">
      <c r="A85" s="3">
        <f>COUNTA(A$2:A84)</f>
        <v>38</v>
      </c>
      <c r="B85" s="3" t="s">
        <v>1932</v>
      </c>
      <c r="C85" s="3" t="s">
        <v>1747</v>
      </c>
      <c r="D85" s="3" t="s">
        <v>1721</v>
      </c>
      <c r="E85" s="3" t="s">
        <v>1933</v>
      </c>
      <c r="F85" s="195" t="s">
        <v>1934</v>
      </c>
      <c r="G85" s="3" t="s">
        <v>74</v>
      </c>
      <c r="H85" s="45">
        <v>5</v>
      </c>
      <c r="I85" s="197" t="s">
        <v>1768</v>
      </c>
      <c r="J85" s="45" t="s">
        <v>1061</v>
      </c>
      <c r="K85" s="3">
        <v>13706666394</v>
      </c>
    </row>
    <row r="86" spans="1:11" ht="27">
      <c r="A86" s="45">
        <f>COUNTA(A$2:A85)</f>
        <v>39</v>
      </c>
      <c r="B86" s="3" t="s">
        <v>1935</v>
      </c>
      <c r="C86" s="3" t="s">
        <v>1738</v>
      </c>
      <c r="D86" s="3" t="s">
        <v>1721</v>
      </c>
      <c r="E86" s="3" t="s">
        <v>1428</v>
      </c>
      <c r="F86" s="195" t="s">
        <v>1888</v>
      </c>
      <c r="G86" s="3" t="s">
        <v>74</v>
      </c>
      <c r="H86" s="45">
        <v>1</v>
      </c>
      <c r="I86" s="197" t="s">
        <v>1741</v>
      </c>
      <c r="J86" s="45" t="s">
        <v>1936</v>
      </c>
      <c r="K86" s="3">
        <v>13967756253</v>
      </c>
    </row>
    <row r="87" spans="1:11" ht="13.5">
      <c r="A87" s="384">
        <f>COUNTA(A$2:A86)</f>
        <v>40</v>
      </c>
      <c r="B87" s="384" t="s">
        <v>1937</v>
      </c>
      <c r="C87" s="384" t="s">
        <v>12</v>
      </c>
      <c r="D87" s="384" t="s">
        <v>1739</v>
      </c>
      <c r="E87" s="3" t="s">
        <v>1938</v>
      </c>
      <c r="F87" s="195" t="s">
        <v>1939</v>
      </c>
      <c r="G87" s="3" t="s">
        <v>74</v>
      </c>
      <c r="H87" s="45">
        <v>6</v>
      </c>
      <c r="I87" s="197" t="s">
        <v>1756</v>
      </c>
      <c r="J87" s="388" t="s">
        <v>1940</v>
      </c>
      <c r="K87" s="384">
        <v>13967730071</v>
      </c>
    </row>
    <row r="88" spans="1:11" ht="13.5">
      <c r="A88" s="384"/>
      <c r="B88" s="384"/>
      <c r="C88" s="384"/>
      <c r="D88" s="384"/>
      <c r="E88" s="3" t="s">
        <v>524</v>
      </c>
      <c r="F88" s="195" t="s">
        <v>1941</v>
      </c>
      <c r="G88" s="3" t="s">
        <v>74</v>
      </c>
      <c r="H88" s="45">
        <v>4</v>
      </c>
      <c r="I88" s="197" t="s">
        <v>1528</v>
      </c>
      <c r="J88" s="388"/>
      <c r="K88" s="384"/>
    </row>
    <row r="89" spans="1:11" ht="13.5">
      <c r="A89" s="384">
        <f>COUNTA(A$2:A88)</f>
        <v>41</v>
      </c>
      <c r="B89" s="384" t="s">
        <v>1942</v>
      </c>
      <c r="C89" s="384" t="s">
        <v>12</v>
      </c>
      <c r="D89" s="384" t="s">
        <v>1710</v>
      </c>
      <c r="E89" s="3" t="s">
        <v>1943</v>
      </c>
      <c r="F89" s="195" t="s">
        <v>1944</v>
      </c>
      <c r="G89" s="3" t="s">
        <v>74</v>
      </c>
      <c r="H89" s="45">
        <v>1</v>
      </c>
      <c r="I89" s="197" t="s">
        <v>1528</v>
      </c>
      <c r="J89" s="388" t="s">
        <v>1945</v>
      </c>
      <c r="K89" s="384">
        <v>19957740818</v>
      </c>
    </row>
    <row r="90" spans="1:11" ht="13.5">
      <c r="A90" s="384"/>
      <c r="B90" s="384"/>
      <c r="C90" s="384"/>
      <c r="D90" s="384"/>
      <c r="E90" s="3" t="s">
        <v>1188</v>
      </c>
      <c r="F90" s="195" t="s">
        <v>1946</v>
      </c>
      <c r="G90" s="3" t="s">
        <v>74</v>
      </c>
      <c r="H90" s="45">
        <v>1</v>
      </c>
      <c r="I90" s="197" t="s">
        <v>1528</v>
      </c>
      <c r="J90" s="388"/>
      <c r="K90" s="384"/>
    </row>
    <row r="91" spans="1:11" ht="13.5">
      <c r="A91" s="384">
        <f>COUNTA(A$2:A90)</f>
        <v>42</v>
      </c>
      <c r="B91" s="384" t="s">
        <v>1947</v>
      </c>
      <c r="C91" s="384" t="s">
        <v>12</v>
      </c>
      <c r="D91" s="384" t="s">
        <v>1721</v>
      </c>
      <c r="E91" s="3" t="s">
        <v>1081</v>
      </c>
      <c r="F91" s="195" t="s">
        <v>1948</v>
      </c>
      <c r="G91" s="3" t="s">
        <v>74</v>
      </c>
      <c r="H91" s="45">
        <v>1</v>
      </c>
      <c r="I91" s="197" t="s">
        <v>1712</v>
      </c>
      <c r="J91" s="388" t="s">
        <v>1868</v>
      </c>
      <c r="K91" s="384">
        <v>13868892258</v>
      </c>
    </row>
    <row r="92" spans="1:11" ht="13.5">
      <c r="A92" s="384"/>
      <c r="B92" s="384"/>
      <c r="C92" s="384"/>
      <c r="D92" s="384"/>
      <c r="E92" s="3" t="s">
        <v>854</v>
      </c>
      <c r="F92" s="195" t="s">
        <v>1949</v>
      </c>
      <c r="G92" s="3" t="s">
        <v>74</v>
      </c>
      <c r="H92" s="45">
        <v>10</v>
      </c>
      <c r="I92" s="197" t="s">
        <v>1712</v>
      </c>
      <c r="J92" s="388"/>
      <c r="K92" s="384"/>
    </row>
    <row r="93" spans="1:11" ht="13.5">
      <c r="A93" s="384"/>
      <c r="B93" s="384"/>
      <c r="C93" s="384"/>
      <c r="D93" s="384"/>
      <c r="E93" s="3" t="s">
        <v>1950</v>
      </c>
      <c r="F93" s="195" t="s">
        <v>1951</v>
      </c>
      <c r="G93" s="3" t="s">
        <v>74</v>
      </c>
      <c r="H93" s="45">
        <v>1</v>
      </c>
      <c r="I93" s="197" t="s">
        <v>1712</v>
      </c>
      <c r="J93" s="388"/>
      <c r="K93" s="384"/>
    </row>
    <row r="94" spans="1:11" ht="27">
      <c r="A94" s="384">
        <f>COUNTA(A$2:A93)</f>
        <v>43</v>
      </c>
      <c r="B94" s="384" t="s">
        <v>1952</v>
      </c>
      <c r="C94" s="384" t="s">
        <v>12</v>
      </c>
      <c r="D94" s="384" t="s">
        <v>1721</v>
      </c>
      <c r="E94" s="3" t="s">
        <v>1953</v>
      </c>
      <c r="F94" s="195" t="s">
        <v>1954</v>
      </c>
      <c r="G94" s="3" t="s">
        <v>74</v>
      </c>
      <c r="H94" s="45">
        <v>1</v>
      </c>
      <c r="I94" s="197" t="s">
        <v>1690</v>
      </c>
      <c r="J94" s="388" t="s">
        <v>1868</v>
      </c>
      <c r="K94" s="384">
        <v>18958947065</v>
      </c>
    </row>
    <row r="95" spans="1:11" ht="13.5">
      <c r="A95" s="384"/>
      <c r="B95" s="384"/>
      <c r="C95" s="384"/>
      <c r="D95" s="384"/>
      <c r="E95" s="3" t="s">
        <v>1955</v>
      </c>
      <c r="F95" s="195" t="s">
        <v>1956</v>
      </c>
      <c r="G95" s="3" t="s">
        <v>74</v>
      </c>
      <c r="H95" s="45">
        <v>1</v>
      </c>
      <c r="I95" s="197" t="s">
        <v>1190</v>
      </c>
      <c r="J95" s="388"/>
      <c r="K95" s="384"/>
    </row>
    <row r="96" spans="1:11" ht="27">
      <c r="A96" s="3">
        <f>COUNTA(A$2:A95)</f>
        <v>44</v>
      </c>
      <c r="B96" s="3" t="s">
        <v>1957</v>
      </c>
      <c r="C96" s="3" t="s">
        <v>1758</v>
      </c>
      <c r="D96" s="3" t="s">
        <v>1958</v>
      </c>
      <c r="E96" s="3" t="s">
        <v>1959</v>
      </c>
      <c r="F96" s="195" t="s">
        <v>1960</v>
      </c>
      <c r="G96" s="3" t="s">
        <v>74</v>
      </c>
      <c r="H96" s="45">
        <v>1</v>
      </c>
      <c r="I96" s="197" t="s">
        <v>1850</v>
      </c>
      <c r="J96" s="3" t="s">
        <v>1961</v>
      </c>
      <c r="K96" s="3">
        <v>18267752335</v>
      </c>
    </row>
    <row r="97" spans="1:11" ht="27">
      <c r="A97" s="3">
        <f>COUNTA(A$2:A96)</f>
        <v>45</v>
      </c>
      <c r="B97" s="3" t="s">
        <v>1962</v>
      </c>
      <c r="C97" s="3" t="s">
        <v>12</v>
      </c>
      <c r="D97" s="3" t="s">
        <v>1739</v>
      </c>
      <c r="E97" s="3" t="s">
        <v>524</v>
      </c>
      <c r="F97" s="195" t="s">
        <v>1963</v>
      </c>
      <c r="G97" s="3" t="s">
        <v>74</v>
      </c>
      <c r="H97" s="45">
        <v>5</v>
      </c>
      <c r="I97" s="197" t="s">
        <v>1528</v>
      </c>
      <c r="J97" s="45"/>
      <c r="K97" s="3"/>
    </row>
    <row r="98" spans="1:11" ht="13.5">
      <c r="A98" s="384">
        <f>COUNTA(A$2:A97)</f>
        <v>46</v>
      </c>
      <c r="B98" s="384" t="s">
        <v>1964</v>
      </c>
      <c r="C98" s="384" t="s">
        <v>12</v>
      </c>
      <c r="D98" s="384" t="s">
        <v>1965</v>
      </c>
      <c r="E98" s="3" t="s">
        <v>1966</v>
      </c>
      <c r="F98" s="195" t="s">
        <v>1967</v>
      </c>
      <c r="G98" s="3" t="s">
        <v>74</v>
      </c>
      <c r="H98" s="45">
        <v>1</v>
      </c>
      <c r="I98" s="197" t="s">
        <v>1204</v>
      </c>
      <c r="J98" s="388" t="s">
        <v>1968</v>
      </c>
      <c r="K98" s="384">
        <v>13738356107</v>
      </c>
    </row>
    <row r="99" spans="1:11" ht="13.5">
      <c r="A99" s="384"/>
      <c r="B99" s="384"/>
      <c r="C99" s="384"/>
      <c r="D99" s="384"/>
      <c r="E99" s="3" t="s">
        <v>1969</v>
      </c>
      <c r="F99" s="195" t="s">
        <v>1970</v>
      </c>
      <c r="G99" s="3" t="s">
        <v>74</v>
      </c>
      <c r="H99" s="45">
        <v>1</v>
      </c>
      <c r="I99" s="197" t="s">
        <v>1204</v>
      </c>
      <c r="J99" s="388"/>
      <c r="K99" s="384"/>
    </row>
    <row r="100" spans="1:11" ht="27">
      <c r="A100" s="388">
        <f>COUNTA(A$2:A99)</f>
        <v>47</v>
      </c>
      <c r="B100" s="384" t="s">
        <v>1971</v>
      </c>
      <c r="C100" s="384" t="s">
        <v>1738</v>
      </c>
      <c r="D100" s="384" t="s">
        <v>1793</v>
      </c>
      <c r="E100" s="3" t="s">
        <v>1972</v>
      </c>
      <c r="F100" s="196" t="s">
        <v>1973</v>
      </c>
      <c r="G100" s="3" t="s">
        <v>74</v>
      </c>
      <c r="H100" s="45">
        <v>1</v>
      </c>
      <c r="I100" s="197" t="s">
        <v>1801</v>
      </c>
      <c r="J100" s="388" t="s">
        <v>1974</v>
      </c>
      <c r="K100" s="383">
        <v>13967766506</v>
      </c>
    </row>
    <row r="101" spans="1:11" ht="27">
      <c r="A101" s="388"/>
      <c r="B101" s="384"/>
      <c r="C101" s="384"/>
      <c r="D101" s="384"/>
      <c r="E101" s="3" t="s">
        <v>1972</v>
      </c>
      <c r="F101" s="196" t="s">
        <v>1975</v>
      </c>
      <c r="G101" s="3" t="s">
        <v>74</v>
      </c>
      <c r="H101" s="45">
        <v>1</v>
      </c>
      <c r="I101" s="197" t="s">
        <v>1801</v>
      </c>
      <c r="J101" s="388"/>
      <c r="K101" s="383"/>
    </row>
    <row r="102" spans="1:11" ht="27">
      <c r="A102" s="388"/>
      <c r="B102" s="384"/>
      <c r="C102" s="384"/>
      <c r="D102" s="384"/>
      <c r="E102" s="3" t="s">
        <v>1976</v>
      </c>
      <c r="F102" s="196" t="s">
        <v>1977</v>
      </c>
      <c r="G102" s="3" t="s">
        <v>74</v>
      </c>
      <c r="H102" s="45">
        <v>2</v>
      </c>
      <c r="I102" s="197" t="s">
        <v>1768</v>
      </c>
      <c r="J102" s="388"/>
      <c r="K102" s="383"/>
    </row>
    <row r="103" spans="1:11" ht="27">
      <c r="A103" s="388"/>
      <c r="B103" s="384"/>
      <c r="C103" s="384"/>
      <c r="D103" s="384"/>
      <c r="E103" s="3" t="s">
        <v>1978</v>
      </c>
      <c r="F103" s="196" t="s">
        <v>1979</v>
      </c>
      <c r="G103" s="3" t="s">
        <v>74</v>
      </c>
      <c r="H103" s="45">
        <v>2</v>
      </c>
      <c r="I103" s="197" t="s">
        <v>1768</v>
      </c>
      <c r="J103" s="388"/>
      <c r="K103" s="383"/>
    </row>
    <row r="104" spans="1:11" ht="54">
      <c r="A104" s="388"/>
      <c r="B104" s="384"/>
      <c r="C104" s="384"/>
      <c r="D104" s="384"/>
      <c r="E104" s="3" t="s">
        <v>1980</v>
      </c>
      <c r="F104" s="196" t="s">
        <v>1981</v>
      </c>
      <c r="G104" s="3" t="s">
        <v>74</v>
      </c>
      <c r="H104" s="45">
        <v>3</v>
      </c>
      <c r="I104" s="197" t="s">
        <v>1768</v>
      </c>
      <c r="J104" s="388"/>
      <c r="K104" s="383"/>
    </row>
    <row r="105" spans="1:11" ht="67.5">
      <c r="A105" s="388">
        <f>COUNTA(A$2:A104)</f>
        <v>48</v>
      </c>
      <c r="B105" s="384" t="s">
        <v>1982</v>
      </c>
      <c r="C105" s="384" t="s">
        <v>1738</v>
      </c>
      <c r="D105" s="384" t="s">
        <v>1856</v>
      </c>
      <c r="E105" s="3" t="s">
        <v>1983</v>
      </c>
      <c r="F105" s="196" t="s">
        <v>1984</v>
      </c>
      <c r="G105" s="3" t="s">
        <v>15</v>
      </c>
      <c r="H105" s="45">
        <v>5</v>
      </c>
      <c r="I105" s="197" t="s">
        <v>1801</v>
      </c>
      <c r="J105" s="388" t="s">
        <v>1985</v>
      </c>
      <c r="K105" s="383">
        <v>13515777785</v>
      </c>
    </row>
    <row r="106" spans="1:11" ht="27">
      <c r="A106" s="388"/>
      <c r="B106" s="384"/>
      <c r="C106" s="384"/>
      <c r="D106" s="384"/>
      <c r="E106" s="3" t="s">
        <v>1986</v>
      </c>
      <c r="F106" s="196" t="s">
        <v>1987</v>
      </c>
      <c r="G106" s="3" t="s">
        <v>74</v>
      </c>
      <c r="H106" s="45">
        <v>5</v>
      </c>
      <c r="I106" s="197" t="s">
        <v>1772</v>
      </c>
      <c r="J106" s="388"/>
      <c r="K106" s="383"/>
    </row>
    <row r="107" spans="1:11" ht="12" customHeight="1">
      <c r="A107" s="45">
        <f>COUNTA(A$2:A106)</f>
        <v>49</v>
      </c>
      <c r="B107" s="3" t="s">
        <v>1988</v>
      </c>
      <c r="C107" s="3" t="s">
        <v>1738</v>
      </c>
      <c r="D107" s="3" t="s">
        <v>1739</v>
      </c>
      <c r="E107" s="3" t="s">
        <v>63</v>
      </c>
      <c r="F107" s="196" t="s">
        <v>1989</v>
      </c>
      <c r="G107" s="3" t="s">
        <v>74</v>
      </c>
      <c r="H107" s="45">
        <v>1</v>
      </c>
      <c r="I107" s="197" t="s">
        <v>1528</v>
      </c>
      <c r="J107" s="45" t="s">
        <v>1990</v>
      </c>
      <c r="K107" s="48">
        <v>13306870501</v>
      </c>
    </row>
    <row r="108" spans="1:11" ht="13.5">
      <c r="A108" s="388">
        <f>COUNTA(A$2:A107)</f>
        <v>50</v>
      </c>
      <c r="B108" s="384" t="s">
        <v>1991</v>
      </c>
      <c r="C108" s="384" t="s">
        <v>1738</v>
      </c>
      <c r="D108" s="384" t="s">
        <v>1992</v>
      </c>
      <c r="E108" s="3" t="s">
        <v>1993</v>
      </c>
      <c r="F108" s="196" t="s">
        <v>1994</v>
      </c>
      <c r="G108" s="3" t="s">
        <v>74</v>
      </c>
      <c r="H108" s="45">
        <v>1</v>
      </c>
      <c r="I108" s="197" t="s">
        <v>1768</v>
      </c>
      <c r="J108" s="388" t="s">
        <v>1995</v>
      </c>
      <c r="K108" s="383">
        <v>13906874947</v>
      </c>
    </row>
    <row r="109" spans="1:11" ht="27">
      <c r="A109" s="388"/>
      <c r="B109" s="384"/>
      <c r="C109" s="384"/>
      <c r="D109" s="384"/>
      <c r="E109" s="3" t="s">
        <v>1996</v>
      </c>
      <c r="F109" s="384" t="s">
        <v>1997</v>
      </c>
      <c r="G109" s="3" t="s">
        <v>74</v>
      </c>
      <c r="H109" s="45">
        <v>10</v>
      </c>
      <c r="I109" s="197" t="s">
        <v>1693</v>
      </c>
      <c r="J109" s="388"/>
      <c r="K109" s="383"/>
    </row>
    <row r="110" spans="1:11" ht="27">
      <c r="A110" s="388"/>
      <c r="B110" s="384"/>
      <c r="C110" s="384"/>
      <c r="D110" s="384"/>
      <c r="E110" s="3" t="s">
        <v>1998</v>
      </c>
      <c r="F110" s="384"/>
      <c r="G110" s="3" t="s">
        <v>74</v>
      </c>
      <c r="H110" s="45">
        <v>5</v>
      </c>
      <c r="I110" s="197" t="s">
        <v>1693</v>
      </c>
      <c r="J110" s="388"/>
      <c r="K110" s="383"/>
    </row>
    <row r="111" spans="1:11" ht="27">
      <c r="A111" s="388"/>
      <c r="B111" s="384"/>
      <c r="C111" s="384"/>
      <c r="D111" s="384"/>
      <c r="E111" s="3" t="s">
        <v>1999</v>
      </c>
      <c r="F111" s="384"/>
      <c r="G111" s="3" t="s">
        <v>74</v>
      </c>
      <c r="H111" s="45">
        <v>5</v>
      </c>
      <c r="I111" s="197" t="s">
        <v>1693</v>
      </c>
      <c r="J111" s="388"/>
      <c r="K111" s="383"/>
    </row>
    <row r="112" spans="1:11" ht="27">
      <c r="A112" s="388"/>
      <c r="B112" s="384"/>
      <c r="C112" s="384"/>
      <c r="D112" s="384"/>
      <c r="E112" s="3" t="s">
        <v>2000</v>
      </c>
      <c r="F112" s="384"/>
      <c r="G112" s="3" t="s">
        <v>74</v>
      </c>
      <c r="H112" s="45">
        <v>5</v>
      </c>
      <c r="I112" s="197" t="s">
        <v>1693</v>
      </c>
      <c r="J112" s="388"/>
      <c r="K112" s="383"/>
    </row>
    <row r="113" spans="1:11" ht="27">
      <c r="A113" s="388"/>
      <c r="B113" s="384"/>
      <c r="C113" s="384"/>
      <c r="D113" s="384"/>
      <c r="E113" s="3" t="s">
        <v>2001</v>
      </c>
      <c r="F113" s="384"/>
      <c r="G113" s="3" t="s">
        <v>74</v>
      </c>
      <c r="H113" s="45">
        <v>5</v>
      </c>
      <c r="I113" s="197" t="s">
        <v>1693</v>
      </c>
      <c r="J113" s="388"/>
      <c r="K113" s="383"/>
    </row>
    <row r="114" spans="1:11" ht="27">
      <c r="A114" s="388"/>
      <c r="B114" s="384"/>
      <c r="C114" s="384"/>
      <c r="D114" s="384"/>
      <c r="E114" s="3" t="s">
        <v>2002</v>
      </c>
      <c r="F114" s="384"/>
      <c r="G114" s="3" t="s">
        <v>74</v>
      </c>
      <c r="H114" s="45">
        <v>50</v>
      </c>
      <c r="I114" s="197" t="s">
        <v>1693</v>
      </c>
      <c r="J114" s="388"/>
      <c r="K114" s="383"/>
    </row>
    <row r="115" spans="1:11" ht="27">
      <c r="A115" s="388"/>
      <c r="B115" s="384"/>
      <c r="C115" s="384"/>
      <c r="D115" s="384"/>
      <c r="E115" s="3" t="s">
        <v>2003</v>
      </c>
      <c r="F115" s="384"/>
      <c r="G115" s="3" t="s">
        <v>74</v>
      </c>
      <c r="H115" s="45">
        <v>5</v>
      </c>
      <c r="I115" s="197" t="s">
        <v>1693</v>
      </c>
      <c r="J115" s="388"/>
      <c r="K115" s="383"/>
    </row>
    <row r="116" spans="1:11" ht="27">
      <c r="A116" s="388"/>
      <c r="B116" s="384"/>
      <c r="C116" s="384"/>
      <c r="D116" s="384"/>
      <c r="E116" s="3" t="s">
        <v>2004</v>
      </c>
      <c r="F116" s="384"/>
      <c r="G116" s="3" t="s">
        <v>74</v>
      </c>
      <c r="H116" s="45">
        <v>5</v>
      </c>
      <c r="I116" s="197" t="s">
        <v>1693</v>
      </c>
      <c r="J116" s="388"/>
      <c r="K116" s="383"/>
    </row>
    <row r="117" spans="1:11" ht="27">
      <c r="A117" s="388"/>
      <c r="B117" s="384"/>
      <c r="C117" s="384"/>
      <c r="D117" s="384"/>
      <c r="E117" s="3" t="s">
        <v>2005</v>
      </c>
      <c r="F117" s="384"/>
      <c r="G117" s="3" t="s">
        <v>74</v>
      </c>
      <c r="H117" s="45">
        <v>5</v>
      </c>
      <c r="I117" s="197" t="s">
        <v>1693</v>
      </c>
      <c r="J117" s="388"/>
      <c r="K117" s="383"/>
    </row>
    <row r="118" spans="1:11" ht="27">
      <c r="A118" s="388"/>
      <c r="B118" s="384"/>
      <c r="C118" s="384"/>
      <c r="D118" s="384"/>
      <c r="E118" s="3" t="s">
        <v>2006</v>
      </c>
      <c r="F118" s="384"/>
      <c r="G118" s="3" t="s">
        <v>74</v>
      </c>
      <c r="H118" s="45">
        <v>5</v>
      </c>
      <c r="I118" s="197" t="s">
        <v>1693</v>
      </c>
      <c r="J118" s="388"/>
      <c r="K118" s="383"/>
    </row>
    <row r="119" spans="1:11" ht="27">
      <c r="A119" s="388"/>
      <c r="B119" s="384"/>
      <c r="C119" s="384"/>
      <c r="D119" s="384"/>
      <c r="E119" s="3" t="s">
        <v>2007</v>
      </c>
      <c r="F119" s="384"/>
      <c r="G119" s="3" t="s">
        <v>74</v>
      </c>
      <c r="H119" s="45">
        <v>5</v>
      </c>
      <c r="I119" s="197" t="s">
        <v>1693</v>
      </c>
      <c r="J119" s="388"/>
      <c r="K119" s="383"/>
    </row>
    <row r="120" spans="1:11" ht="27">
      <c r="A120" s="388"/>
      <c r="B120" s="384"/>
      <c r="C120" s="384"/>
      <c r="D120" s="384"/>
      <c r="E120" s="3" t="s">
        <v>2008</v>
      </c>
      <c r="F120" s="384"/>
      <c r="G120" s="3" t="s">
        <v>74</v>
      </c>
      <c r="H120" s="45">
        <v>5</v>
      </c>
      <c r="I120" s="197" t="s">
        <v>1693</v>
      </c>
      <c r="J120" s="388"/>
      <c r="K120" s="383"/>
    </row>
    <row r="121" spans="1:11" ht="27">
      <c r="A121" s="388"/>
      <c r="B121" s="384"/>
      <c r="C121" s="384"/>
      <c r="D121" s="384"/>
      <c r="E121" s="3" t="s">
        <v>2009</v>
      </c>
      <c r="F121" s="384"/>
      <c r="G121" s="3" t="s">
        <v>74</v>
      </c>
      <c r="H121" s="45">
        <v>5</v>
      </c>
      <c r="I121" s="197" t="s">
        <v>1693</v>
      </c>
      <c r="J121" s="388"/>
      <c r="K121" s="383"/>
    </row>
    <row r="122" spans="1:11" ht="27">
      <c r="A122" s="388"/>
      <c r="B122" s="384"/>
      <c r="C122" s="384"/>
      <c r="D122" s="384"/>
      <c r="E122" s="3" t="s">
        <v>2010</v>
      </c>
      <c r="F122" s="384"/>
      <c r="G122" s="3" t="s">
        <v>74</v>
      </c>
      <c r="H122" s="45">
        <v>5</v>
      </c>
      <c r="I122" s="197" t="s">
        <v>1693</v>
      </c>
      <c r="J122" s="388"/>
      <c r="K122" s="383"/>
    </row>
    <row r="123" spans="1:11" ht="27">
      <c r="A123" s="388"/>
      <c r="B123" s="384"/>
      <c r="C123" s="384"/>
      <c r="D123" s="384"/>
      <c r="E123" s="3" t="s">
        <v>2011</v>
      </c>
      <c r="F123" s="384"/>
      <c r="G123" s="3" t="s">
        <v>74</v>
      </c>
      <c r="H123" s="45">
        <v>5</v>
      </c>
      <c r="I123" s="197" t="s">
        <v>1693</v>
      </c>
      <c r="J123" s="388"/>
      <c r="K123" s="383"/>
    </row>
    <row r="124" spans="1:11" ht="27">
      <c r="A124" s="388"/>
      <c r="B124" s="384"/>
      <c r="C124" s="384"/>
      <c r="D124" s="384"/>
      <c r="E124" s="3" t="s">
        <v>2012</v>
      </c>
      <c r="F124" s="384"/>
      <c r="G124" s="3" t="s">
        <v>74</v>
      </c>
      <c r="H124" s="45">
        <v>5</v>
      </c>
      <c r="I124" s="197" t="s">
        <v>1693</v>
      </c>
      <c r="J124" s="388"/>
      <c r="K124" s="383"/>
    </row>
    <row r="125" spans="1:11" ht="27">
      <c r="A125" s="388"/>
      <c r="B125" s="384"/>
      <c r="C125" s="384"/>
      <c r="D125" s="384"/>
      <c r="E125" s="3" t="s">
        <v>2013</v>
      </c>
      <c r="F125" s="384"/>
      <c r="G125" s="3" t="s">
        <v>74</v>
      </c>
      <c r="H125" s="45">
        <v>5</v>
      </c>
      <c r="I125" s="197" t="s">
        <v>1693</v>
      </c>
      <c r="J125" s="388"/>
      <c r="K125" s="383"/>
    </row>
    <row r="126" spans="1:11" ht="27">
      <c r="A126" s="388"/>
      <c r="B126" s="384"/>
      <c r="C126" s="384"/>
      <c r="D126" s="384"/>
      <c r="E126" s="3" t="s">
        <v>2014</v>
      </c>
      <c r="F126" s="384"/>
      <c r="G126" s="3" t="s">
        <v>74</v>
      </c>
      <c r="H126" s="45">
        <v>5</v>
      </c>
      <c r="I126" s="197" t="s">
        <v>1693</v>
      </c>
      <c r="J126" s="388"/>
      <c r="K126" s="383"/>
    </row>
    <row r="127" spans="1:11" ht="27">
      <c r="A127" s="388"/>
      <c r="B127" s="384"/>
      <c r="C127" s="384"/>
      <c r="D127" s="384"/>
      <c r="E127" s="3" t="s">
        <v>2015</v>
      </c>
      <c r="F127" s="384"/>
      <c r="G127" s="3" t="s">
        <v>74</v>
      </c>
      <c r="H127" s="45">
        <v>10</v>
      </c>
      <c r="I127" s="197" t="s">
        <v>1693</v>
      </c>
      <c r="J127" s="388"/>
      <c r="K127" s="383"/>
    </row>
    <row r="128" spans="1:11" ht="94.5">
      <c r="A128" s="388"/>
      <c r="B128" s="384"/>
      <c r="C128" s="384"/>
      <c r="D128" s="384"/>
      <c r="E128" s="3" t="s">
        <v>2016</v>
      </c>
      <c r="F128" s="196" t="s">
        <v>1997</v>
      </c>
      <c r="G128" s="3" t="s">
        <v>74</v>
      </c>
      <c r="H128" s="45">
        <v>10</v>
      </c>
      <c r="I128" s="197" t="s">
        <v>1756</v>
      </c>
      <c r="J128" s="388"/>
      <c r="K128" s="383"/>
    </row>
    <row r="129" spans="1:11" ht="12" customHeight="1">
      <c r="A129" s="45">
        <f>COUNTA(A$2:A128)</f>
        <v>51</v>
      </c>
      <c r="B129" s="3" t="s">
        <v>2017</v>
      </c>
      <c r="C129" s="3" t="s">
        <v>1738</v>
      </c>
      <c r="D129" s="3" t="s">
        <v>1739</v>
      </c>
      <c r="E129" s="3" t="s">
        <v>1819</v>
      </c>
      <c r="F129" s="195" t="s">
        <v>2018</v>
      </c>
      <c r="G129" s="3" t="s">
        <v>74</v>
      </c>
      <c r="H129" s="45">
        <v>2</v>
      </c>
      <c r="I129" s="197" t="s">
        <v>2019</v>
      </c>
      <c r="J129" s="45" t="s">
        <v>2020</v>
      </c>
      <c r="K129" s="48">
        <v>18685615141</v>
      </c>
    </row>
    <row r="130" spans="1:11" ht="40.5">
      <c r="A130" s="388">
        <f>COUNTA(A$2:A129)</f>
        <v>52</v>
      </c>
      <c r="B130" s="384" t="s">
        <v>2021</v>
      </c>
      <c r="C130" s="384" t="s">
        <v>1738</v>
      </c>
      <c r="D130" s="384" t="s">
        <v>1739</v>
      </c>
      <c r="E130" s="3" t="s">
        <v>2022</v>
      </c>
      <c r="F130" s="196" t="s">
        <v>2023</v>
      </c>
      <c r="G130" s="3" t="s">
        <v>74</v>
      </c>
      <c r="H130" s="45">
        <v>2</v>
      </c>
      <c r="I130" s="197" t="s">
        <v>412</v>
      </c>
      <c r="J130" s="388" t="s">
        <v>1961</v>
      </c>
      <c r="K130" s="383">
        <v>13355778670</v>
      </c>
    </row>
    <row r="131" spans="1:11" ht="40.5">
      <c r="A131" s="388"/>
      <c r="B131" s="384"/>
      <c r="C131" s="384"/>
      <c r="D131" s="384"/>
      <c r="E131" s="3" t="s">
        <v>524</v>
      </c>
      <c r="F131" s="196" t="s">
        <v>2024</v>
      </c>
      <c r="G131" s="3" t="s">
        <v>74</v>
      </c>
      <c r="H131" s="45">
        <v>2</v>
      </c>
      <c r="I131" s="197" t="s">
        <v>1768</v>
      </c>
      <c r="J131" s="388"/>
      <c r="K131" s="383"/>
    </row>
    <row r="132" spans="1:11" ht="40.5">
      <c r="A132" s="388">
        <f>COUNTA(A$2:A131)</f>
        <v>53</v>
      </c>
      <c r="B132" s="384" t="s">
        <v>2025</v>
      </c>
      <c r="C132" s="384" t="s">
        <v>1738</v>
      </c>
      <c r="D132" s="384" t="s">
        <v>2026</v>
      </c>
      <c r="E132" s="3" t="s">
        <v>2027</v>
      </c>
      <c r="F132" s="196" t="s">
        <v>2028</v>
      </c>
      <c r="G132" s="3" t="s">
        <v>15</v>
      </c>
      <c r="H132" s="45">
        <v>1</v>
      </c>
      <c r="I132" s="197" t="s">
        <v>1745</v>
      </c>
      <c r="J132" s="388" t="s">
        <v>2029</v>
      </c>
      <c r="K132" s="383">
        <v>18157780287</v>
      </c>
    </row>
    <row r="133" spans="1:11" ht="81">
      <c r="A133" s="388"/>
      <c r="B133" s="384"/>
      <c r="C133" s="384"/>
      <c r="D133" s="384"/>
      <c r="E133" s="3" t="s">
        <v>2030</v>
      </c>
      <c r="F133" s="196" t="s">
        <v>2031</v>
      </c>
      <c r="G133" s="3" t="s">
        <v>15</v>
      </c>
      <c r="H133" s="45">
        <v>1</v>
      </c>
      <c r="I133" s="197" t="s">
        <v>1693</v>
      </c>
      <c r="J133" s="388"/>
      <c r="K133" s="383"/>
    </row>
    <row r="134" spans="1:11" ht="67.5">
      <c r="A134" s="388">
        <f>COUNTA(A$2:A133)</f>
        <v>54</v>
      </c>
      <c r="B134" s="384" t="s">
        <v>4883</v>
      </c>
      <c r="C134" s="384" t="s">
        <v>1738</v>
      </c>
      <c r="D134" s="384" t="s">
        <v>1793</v>
      </c>
      <c r="E134" s="3" t="s">
        <v>2032</v>
      </c>
      <c r="F134" s="196" t="s">
        <v>2033</v>
      </c>
      <c r="G134" s="3" t="s">
        <v>15</v>
      </c>
      <c r="H134" s="45">
        <v>10</v>
      </c>
      <c r="I134" s="197" t="s">
        <v>1745</v>
      </c>
      <c r="J134" s="388" t="s">
        <v>2034</v>
      </c>
      <c r="K134" s="383">
        <v>13958807932</v>
      </c>
    </row>
    <row r="135" spans="1:11" ht="40.5">
      <c r="A135" s="388"/>
      <c r="B135" s="384"/>
      <c r="C135" s="384"/>
      <c r="D135" s="384"/>
      <c r="E135" s="3" t="s">
        <v>2035</v>
      </c>
      <c r="F135" s="196" t="s">
        <v>2036</v>
      </c>
      <c r="G135" s="3" t="s">
        <v>15</v>
      </c>
      <c r="H135" s="45">
        <v>1</v>
      </c>
      <c r="I135" s="197" t="s">
        <v>1528</v>
      </c>
      <c r="J135" s="388"/>
      <c r="K135" s="383"/>
    </row>
    <row r="136" spans="1:11" ht="67.5">
      <c r="A136" s="388"/>
      <c r="B136" s="384"/>
      <c r="C136" s="384"/>
      <c r="D136" s="384"/>
      <c r="E136" s="3" t="s">
        <v>2037</v>
      </c>
      <c r="F136" s="196" t="s">
        <v>2038</v>
      </c>
      <c r="G136" s="3" t="s">
        <v>74</v>
      </c>
      <c r="H136" s="45">
        <v>5</v>
      </c>
      <c r="I136" s="197" t="s">
        <v>1768</v>
      </c>
      <c r="J136" s="388"/>
      <c r="K136" s="383"/>
    </row>
  </sheetData>
  <autoFilter ref="A2:K136" xr:uid="{00000000-0009-0000-0000-000005000000}"/>
  <mergeCells count="218">
    <mergeCell ref="A1:K1"/>
    <mergeCell ref="A3:A7"/>
    <mergeCell ref="A8:A10"/>
    <mergeCell ref="A11:A13"/>
    <mergeCell ref="A14:A16"/>
    <mergeCell ref="A18:A20"/>
    <mergeCell ref="A21:A23"/>
    <mergeCell ref="A24:A25"/>
    <mergeCell ref="A26:A28"/>
    <mergeCell ref="A29:A30"/>
    <mergeCell ref="A31:A34"/>
    <mergeCell ref="A36:A37"/>
    <mergeCell ref="A39:A40"/>
    <mergeCell ref="A44:A45"/>
    <mergeCell ref="A46:A47"/>
    <mergeCell ref="A49:A50"/>
    <mergeCell ref="A51:A52"/>
    <mergeCell ref="A54:A55"/>
    <mergeCell ref="A56:A57"/>
    <mergeCell ref="A61:A67"/>
    <mergeCell ref="A68:A70"/>
    <mergeCell ref="A71:A73"/>
    <mergeCell ref="A74:A75"/>
    <mergeCell ref="A76:A77"/>
    <mergeCell ref="A79:A82"/>
    <mergeCell ref="A83:A84"/>
    <mergeCell ref="A87:A88"/>
    <mergeCell ref="A89:A90"/>
    <mergeCell ref="A91:A93"/>
    <mergeCell ref="A94:A95"/>
    <mergeCell ref="A98:A99"/>
    <mergeCell ref="A100:A104"/>
    <mergeCell ref="A105:A106"/>
    <mergeCell ref="A108:A128"/>
    <mergeCell ref="A130:A131"/>
    <mergeCell ref="A132:A133"/>
    <mergeCell ref="A134:A136"/>
    <mergeCell ref="B3:B7"/>
    <mergeCell ref="B8:B10"/>
    <mergeCell ref="B11:B13"/>
    <mergeCell ref="B14:B16"/>
    <mergeCell ref="B18:B20"/>
    <mergeCell ref="B21:B23"/>
    <mergeCell ref="B24:B25"/>
    <mergeCell ref="B26:B28"/>
    <mergeCell ref="B29:B30"/>
    <mergeCell ref="B31:B34"/>
    <mergeCell ref="B36:B37"/>
    <mergeCell ref="B39:B40"/>
    <mergeCell ref="B44:B45"/>
    <mergeCell ref="B46:B47"/>
    <mergeCell ref="B49:B50"/>
    <mergeCell ref="B51:B52"/>
    <mergeCell ref="B54:B55"/>
    <mergeCell ref="B56:B57"/>
    <mergeCell ref="B61:B67"/>
    <mergeCell ref="B68:B70"/>
    <mergeCell ref="B71:B73"/>
    <mergeCell ref="B74:B75"/>
    <mergeCell ref="B76:B77"/>
    <mergeCell ref="B79:B82"/>
    <mergeCell ref="B83:B84"/>
    <mergeCell ref="B87:B88"/>
    <mergeCell ref="B89:B90"/>
    <mergeCell ref="B91:B93"/>
    <mergeCell ref="B94:B95"/>
    <mergeCell ref="B98:B99"/>
    <mergeCell ref="B100:B104"/>
    <mergeCell ref="B105:B106"/>
    <mergeCell ref="B108:B128"/>
    <mergeCell ref="B130:B131"/>
    <mergeCell ref="B132:B133"/>
    <mergeCell ref="B134:B136"/>
    <mergeCell ref="C3:C7"/>
    <mergeCell ref="C8:C10"/>
    <mergeCell ref="C11:C13"/>
    <mergeCell ref="C14:C16"/>
    <mergeCell ref="C18:C20"/>
    <mergeCell ref="C21:C23"/>
    <mergeCell ref="C24:C25"/>
    <mergeCell ref="C26:C28"/>
    <mergeCell ref="C29:C30"/>
    <mergeCell ref="C31:C34"/>
    <mergeCell ref="C36:C37"/>
    <mergeCell ref="C39:C40"/>
    <mergeCell ref="C44:C45"/>
    <mergeCell ref="C46:C47"/>
    <mergeCell ref="C49:C50"/>
    <mergeCell ref="C51:C52"/>
    <mergeCell ref="C54:C55"/>
    <mergeCell ref="C56:C57"/>
    <mergeCell ref="C61:C67"/>
    <mergeCell ref="C68:C70"/>
    <mergeCell ref="C71:C73"/>
    <mergeCell ref="C74:C75"/>
    <mergeCell ref="C76:C77"/>
    <mergeCell ref="C79:C82"/>
    <mergeCell ref="C83:C84"/>
    <mergeCell ref="C87:C88"/>
    <mergeCell ref="C89:C90"/>
    <mergeCell ref="C91:C93"/>
    <mergeCell ref="C94:C95"/>
    <mergeCell ref="C98:C99"/>
    <mergeCell ref="C100:C104"/>
    <mergeCell ref="C105:C106"/>
    <mergeCell ref="C108:C128"/>
    <mergeCell ref="C130:C131"/>
    <mergeCell ref="C132:C133"/>
    <mergeCell ref="C134:C136"/>
    <mergeCell ref="D3:D7"/>
    <mergeCell ref="D8:D10"/>
    <mergeCell ref="D11:D13"/>
    <mergeCell ref="D14:D16"/>
    <mergeCell ref="D18:D20"/>
    <mergeCell ref="D21:D23"/>
    <mergeCell ref="D24:D25"/>
    <mergeCell ref="D26:D28"/>
    <mergeCell ref="D29:D30"/>
    <mergeCell ref="D31:D34"/>
    <mergeCell ref="D36:D37"/>
    <mergeCell ref="D39:D40"/>
    <mergeCell ref="D44:D45"/>
    <mergeCell ref="D46:D47"/>
    <mergeCell ref="D49:D50"/>
    <mergeCell ref="D51:D52"/>
    <mergeCell ref="D54:D55"/>
    <mergeCell ref="D56:D57"/>
    <mergeCell ref="D61:D67"/>
    <mergeCell ref="D68:D70"/>
    <mergeCell ref="D71:D73"/>
    <mergeCell ref="D74:D75"/>
    <mergeCell ref="D76:D77"/>
    <mergeCell ref="D79:D82"/>
    <mergeCell ref="D83:D84"/>
    <mergeCell ref="D87:D88"/>
    <mergeCell ref="D89:D90"/>
    <mergeCell ref="D91:D93"/>
    <mergeCell ref="D94:D95"/>
    <mergeCell ref="D98:D99"/>
    <mergeCell ref="D100:D104"/>
    <mergeCell ref="D105:D106"/>
    <mergeCell ref="D108:D128"/>
    <mergeCell ref="D130:D131"/>
    <mergeCell ref="D132:D133"/>
    <mergeCell ref="D134:D136"/>
    <mergeCell ref="F109:F127"/>
    <mergeCell ref="J3:J7"/>
    <mergeCell ref="J8:J10"/>
    <mergeCell ref="J11:J13"/>
    <mergeCell ref="J14:J16"/>
    <mergeCell ref="J18:J20"/>
    <mergeCell ref="J21:J23"/>
    <mergeCell ref="J24:J25"/>
    <mergeCell ref="J26:J28"/>
    <mergeCell ref="J29:J30"/>
    <mergeCell ref="J31:J34"/>
    <mergeCell ref="J35:J37"/>
    <mergeCell ref="J39:J40"/>
    <mergeCell ref="J44:J45"/>
    <mergeCell ref="J46:J47"/>
    <mergeCell ref="J49:J50"/>
    <mergeCell ref="J51:J52"/>
    <mergeCell ref="J54:J55"/>
    <mergeCell ref="J56:J57"/>
    <mergeCell ref="J61:J67"/>
    <mergeCell ref="J68:J70"/>
    <mergeCell ref="J71:J73"/>
    <mergeCell ref="J74:J75"/>
    <mergeCell ref="J76:J77"/>
    <mergeCell ref="J79:J82"/>
    <mergeCell ref="J83:J84"/>
    <mergeCell ref="J87:J88"/>
    <mergeCell ref="J89:J90"/>
    <mergeCell ref="J91:J93"/>
    <mergeCell ref="J94:J95"/>
    <mergeCell ref="J98:J99"/>
    <mergeCell ref="J100:J104"/>
    <mergeCell ref="J105:J106"/>
    <mergeCell ref="J108:J128"/>
    <mergeCell ref="J130:J131"/>
    <mergeCell ref="J132:J133"/>
    <mergeCell ref="J134:J136"/>
    <mergeCell ref="K3:K7"/>
    <mergeCell ref="K8:K10"/>
    <mergeCell ref="K11:K13"/>
    <mergeCell ref="K14:K16"/>
    <mergeCell ref="K18:K20"/>
    <mergeCell ref="K21:K23"/>
    <mergeCell ref="K24:K25"/>
    <mergeCell ref="K26:K28"/>
    <mergeCell ref="K29:K30"/>
    <mergeCell ref="K31:K34"/>
    <mergeCell ref="K36:K37"/>
    <mergeCell ref="K39:K40"/>
    <mergeCell ref="K44:K45"/>
    <mergeCell ref="K46:K47"/>
    <mergeCell ref="K49:K50"/>
    <mergeCell ref="K51:K52"/>
    <mergeCell ref="K54:K55"/>
    <mergeCell ref="K56:K57"/>
    <mergeCell ref="K61:K67"/>
    <mergeCell ref="K94:K95"/>
    <mergeCell ref="K98:K99"/>
    <mergeCell ref="K100:K104"/>
    <mergeCell ref="K105:K106"/>
    <mergeCell ref="K108:K128"/>
    <mergeCell ref="K130:K131"/>
    <mergeCell ref="K132:K133"/>
    <mergeCell ref="K134:K136"/>
    <mergeCell ref="K68:K70"/>
    <mergeCell ref="K71:K73"/>
    <mergeCell ref="K74:K75"/>
    <mergeCell ref="K76:K77"/>
    <mergeCell ref="K79:K82"/>
    <mergeCell ref="K83:K84"/>
    <mergeCell ref="K87:K88"/>
    <mergeCell ref="K89:K90"/>
    <mergeCell ref="K91:K93"/>
  </mergeCells>
  <phoneticPr fontId="49" type="noConversion"/>
  <pageMargins left="0.7" right="0.7" top="0.75" bottom="0.75" header="0.3" footer="0.3"/>
  <pageSetup paperSize="9" orientation="portrait" horizontalDpi="2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0"/>
  <sheetViews>
    <sheetView topLeftCell="A206" workbookViewId="0">
      <selection activeCell="B216" sqref="B216:B218"/>
    </sheetView>
  </sheetViews>
  <sheetFormatPr defaultColWidth="15.625" defaultRowHeight="30" customHeight="1"/>
  <cols>
    <col min="1" max="1" width="5.25" style="132" customWidth="1"/>
    <col min="2" max="2" width="14.625" style="133" customWidth="1"/>
    <col min="3" max="3" width="9" style="134" customWidth="1"/>
    <col min="4" max="4" width="14.375" style="132" customWidth="1"/>
    <col min="5" max="5" width="19" style="133" customWidth="1"/>
    <col min="6" max="6" width="23.625" style="133" customWidth="1"/>
    <col min="7" max="7" width="9.375" style="133" customWidth="1"/>
    <col min="8" max="8" width="11.625" style="135" customWidth="1"/>
    <col min="9" max="9" width="10.375" style="136" customWidth="1"/>
    <col min="10" max="10" width="12.625" style="137" customWidth="1"/>
    <col min="11" max="11" width="11.875" style="137" customWidth="1"/>
    <col min="12" max="16384" width="15.625" style="133"/>
  </cols>
  <sheetData>
    <row r="1" spans="1:11" ht="30" customHeight="1">
      <c r="A1" s="17" t="s">
        <v>0</v>
      </c>
      <c r="B1" s="17" t="s">
        <v>1112</v>
      </c>
      <c r="C1" s="138" t="s">
        <v>741</v>
      </c>
      <c r="D1" s="17" t="s">
        <v>1112</v>
      </c>
      <c r="E1" s="17" t="s">
        <v>1113</v>
      </c>
      <c r="F1" s="17" t="s">
        <v>5</v>
      </c>
      <c r="G1" s="17" t="s">
        <v>6</v>
      </c>
      <c r="H1" s="139" t="s">
        <v>7</v>
      </c>
      <c r="I1" s="152" t="s">
        <v>2039</v>
      </c>
      <c r="J1" s="153" t="s">
        <v>9</v>
      </c>
      <c r="K1" s="153" t="s">
        <v>10</v>
      </c>
    </row>
    <row r="2" spans="1:11" ht="30" customHeight="1">
      <c r="A2" s="449">
        <v>1</v>
      </c>
      <c r="B2" s="439" t="s">
        <v>2040</v>
      </c>
      <c r="C2" s="439" t="s">
        <v>12</v>
      </c>
      <c r="D2" s="439" t="s">
        <v>583</v>
      </c>
      <c r="E2" s="141" t="s">
        <v>1262</v>
      </c>
      <c r="F2" s="141" t="s">
        <v>2041</v>
      </c>
      <c r="G2" s="142" t="s">
        <v>74</v>
      </c>
      <c r="H2" s="143">
        <v>1</v>
      </c>
      <c r="I2" s="154" t="s">
        <v>2042</v>
      </c>
      <c r="J2" s="428" t="s">
        <v>2043</v>
      </c>
      <c r="K2" s="428">
        <v>13957759276</v>
      </c>
    </row>
    <row r="3" spans="1:11" ht="30" customHeight="1">
      <c r="A3" s="450"/>
      <c r="B3" s="439"/>
      <c r="C3" s="439"/>
      <c r="D3" s="439"/>
      <c r="E3" s="141" t="s">
        <v>2044</v>
      </c>
      <c r="F3" s="141" t="s">
        <v>2045</v>
      </c>
      <c r="G3" s="142" t="s">
        <v>74</v>
      </c>
      <c r="H3" s="143">
        <v>1</v>
      </c>
      <c r="I3" s="438" t="s">
        <v>638</v>
      </c>
      <c r="J3" s="428"/>
      <c r="K3" s="428"/>
    </row>
    <row r="4" spans="1:11" ht="30" customHeight="1">
      <c r="A4" s="450"/>
      <c r="B4" s="439"/>
      <c r="C4" s="439"/>
      <c r="D4" s="439"/>
      <c r="E4" s="141" t="s">
        <v>2046</v>
      </c>
      <c r="F4" s="141" t="s">
        <v>2047</v>
      </c>
      <c r="G4" s="142" t="s">
        <v>74</v>
      </c>
      <c r="H4" s="143">
        <v>1</v>
      </c>
      <c r="I4" s="438"/>
      <c r="J4" s="428"/>
      <c r="K4" s="428"/>
    </row>
    <row r="5" spans="1:11" ht="30" customHeight="1">
      <c r="A5" s="450"/>
      <c r="B5" s="439"/>
      <c r="C5" s="439"/>
      <c r="D5" s="439"/>
      <c r="E5" s="141" t="s">
        <v>1273</v>
      </c>
      <c r="F5" s="141" t="s">
        <v>2048</v>
      </c>
      <c r="G5" s="142" t="s">
        <v>74</v>
      </c>
      <c r="H5" s="143">
        <v>1</v>
      </c>
      <c r="I5" s="438"/>
      <c r="J5" s="428"/>
      <c r="K5" s="428"/>
    </row>
    <row r="6" spans="1:11" ht="30" customHeight="1">
      <c r="A6" s="451"/>
      <c r="B6" s="439"/>
      <c r="C6" s="439"/>
      <c r="D6" s="439"/>
      <c r="E6" s="141" t="s">
        <v>2049</v>
      </c>
      <c r="F6" s="141" t="s">
        <v>2050</v>
      </c>
      <c r="G6" s="142" t="s">
        <v>74</v>
      </c>
      <c r="H6" s="143">
        <v>1</v>
      </c>
      <c r="I6" s="154" t="s">
        <v>2051</v>
      </c>
      <c r="J6" s="428"/>
      <c r="K6" s="428"/>
    </row>
    <row r="7" spans="1:11" ht="30" customHeight="1">
      <c r="A7" s="446">
        <v>2</v>
      </c>
      <c r="B7" s="446" t="s">
        <v>2052</v>
      </c>
      <c r="C7" s="439" t="s">
        <v>12</v>
      </c>
      <c r="D7" s="446" t="s">
        <v>583</v>
      </c>
      <c r="E7" s="141" t="s">
        <v>2053</v>
      </c>
      <c r="F7" s="141" t="s">
        <v>2054</v>
      </c>
      <c r="G7" s="138" t="s">
        <v>74</v>
      </c>
      <c r="H7" s="143">
        <v>1</v>
      </c>
      <c r="I7" s="438" t="s">
        <v>1645</v>
      </c>
      <c r="J7" s="434" t="s">
        <v>2055</v>
      </c>
      <c r="K7" s="432">
        <v>15857722166</v>
      </c>
    </row>
    <row r="8" spans="1:11" ht="30" customHeight="1">
      <c r="A8" s="446"/>
      <c r="B8" s="446"/>
      <c r="C8" s="439"/>
      <c r="D8" s="446"/>
      <c r="E8" s="141" t="s">
        <v>923</v>
      </c>
      <c r="F8" s="141" t="s">
        <v>2056</v>
      </c>
      <c r="G8" s="138" t="s">
        <v>74</v>
      </c>
      <c r="H8" s="143">
        <v>1</v>
      </c>
      <c r="I8" s="438"/>
      <c r="J8" s="434"/>
      <c r="K8" s="432"/>
    </row>
    <row r="9" spans="1:11" ht="30" customHeight="1">
      <c r="A9" s="446"/>
      <c r="B9" s="446"/>
      <c r="C9" s="439"/>
      <c r="D9" s="446"/>
      <c r="E9" s="141" t="s">
        <v>2057</v>
      </c>
      <c r="F9" s="141" t="s">
        <v>2058</v>
      </c>
      <c r="G9" s="138" t="s">
        <v>74</v>
      </c>
      <c r="H9" s="143">
        <v>1</v>
      </c>
      <c r="I9" s="438"/>
      <c r="J9" s="434"/>
      <c r="K9" s="432"/>
    </row>
    <row r="10" spans="1:11" ht="30" customHeight="1">
      <c r="A10" s="446"/>
      <c r="B10" s="446"/>
      <c r="C10" s="439"/>
      <c r="D10" s="446"/>
      <c r="E10" s="141" t="s">
        <v>2059</v>
      </c>
      <c r="F10" s="141" t="s">
        <v>2060</v>
      </c>
      <c r="G10" s="138" t="s">
        <v>74</v>
      </c>
      <c r="H10" s="143">
        <v>1</v>
      </c>
      <c r="I10" s="438"/>
      <c r="J10" s="434"/>
      <c r="K10" s="432"/>
    </row>
    <row r="11" spans="1:11" ht="30" customHeight="1">
      <c r="A11" s="446"/>
      <c r="B11" s="446"/>
      <c r="C11" s="439"/>
      <c r="D11" s="446"/>
      <c r="E11" s="141" t="s">
        <v>2061</v>
      </c>
      <c r="F11" s="141" t="s">
        <v>2062</v>
      </c>
      <c r="G11" s="138" t="s">
        <v>74</v>
      </c>
      <c r="H11" s="143">
        <v>1</v>
      </c>
      <c r="I11" s="438"/>
      <c r="J11" s="434"/>
      <c r="K11" s="432"/>
    </row>
    <row r="12" spans="1:11" ht="30" customHeight="1">
      <c r="A12" s="439">
        <v>3</v>
      </c>
      <c r="B12" s="439" t="s">
        <v>2063</v>
      </c>
      <c r="C12" s="439" t="s">
        <v>12</v>
      </c>
      <c r="D12" s="439" t="s">
        <v>583</v>
      </c>
      <c r="E12" s="144" t="s">
        <v>1130</v>
      </c>
      <c r="F12" s="144" t="s">
        <v>2064</v>
      </c>
      <c r="G12" s="138" t="s">
        <v>74</v>
      </c>
      <c r="H12" s="145">
        <v>1</v>
      </c>
      <c r="I12" s="438" t="s">
        <v>2065</v>
      </c>
      <c r="J12" s="428" t="s">
        <v>2066</v>
      </c>
      <c r="K12" s="428">
        <v>67377192</v>
      </c>
    </row>
    <row r="13" spans="1:11" ht="30" customHeight="1">
      <c r="A13" s="439"/>
      <c r="B13" s="439"/>
      <c r="C13" s="439"/>
      <c r="D13" s="439"/>
      <c r="E13" s="141" t="s">
        <v>2067</v>
      </c>
      <c r="F13" s="141" t="s">
        <v>2068</v>
      </c>
      <c r="G13" s="138" t="s">
        <v>74</v>
      </c>
      <c r="H13" s="143">
        <v>1</v>
      </c>
      <c r="I13" s="438"/>
      <c r="J13" s="428"/>
      <c r="K13" s="428"/>
    </row>
    <row r="14" spans="1:11" ht="30" customHeight="1">
      <c r="A14" s="439"/>
      <c r="B14" s="439"/>
      <c r="C14" s="439"/>
      <c r="D14" s="439"/>
      <c r="E14" s="144" t="s">
        <v>1239</v>
      </c>
      <c r="F14" s="144" t="s">
        <v>2069</v>
      </c>
      <c r="G14" s="138" t="s">
        <v>74</v>
      </c>
      <c r="H14" s="145">
        <v>4</v>
      </c>
      <c r="I14" s="438"/>
      <c r="J14" s="428"/>
      <c r="K14" s="428"/>
    </row>
    <row r="15" spans="1:11" ht="30" customHeight="1">
      <c r="A15" s="439"/>
      <c r="B15" s="439"/>
      <c r="C15" s="439"/>
      <c r="D15" s="439"/>
      <c r="E15" s="144" t="s">
        <v>2070</v>
      </c>
      <c r="F15" s="144" t="s">
        <v>2071</v>
      </c>
      <c r="G15" s="138" t="s">
        <v>74</v>
      </c>
      <c r="H15" s="145">
        <v>1</v>
      </c>
      <c r="I15" s="154" t="s">
        <v>2072</v>
      </c>
      <c r="J15" s="428"/>
      <c r="K15" s="428"/>
    </row>
    <row r="16" spans="1:11" ht="30" customHeight="1">
      <c r="A16" s="439">
        <v>4</v>
      </c>
      <c r="B16" s="439" t="s">
        <v>2073</v>
      </c>
      <c r="C16" s="439" t="s">
        <v>12</v>
      </c>
      <c r="D16" s="439" t="s">
        <v>583</v>
      </c>
      <c r="E16" s="141" t="s">
        <v>900</v>
      </c>
      <c r="F16" s="436" t="s">
        <v>2074</v>
      </c>
      <c r="G16" s="138" t="s">
        <v>74</v>
      </c>
      <c r="H16" s="143">
        <v>2</v>
      </c>
      <c r="I16" s="438" t="s">
        <v>2072</v>
      </c>
      <c r="J16" s="428" t="s">
        <v>2075</v>
      </c>
      <c r="K16" s="428">
        <v>15868790903</v>
      </c>
    </row>
    <row r="17" spans="1:11" ht="30" customHeight="1">
      <c r="A17" s="439"/>
      <c r="B17" s="439"/>
      <c r="C17" s="439"/>
      <c r="D17" s="439"/>
      <c r="E17" s="141" t="s">
        <v>2076</v>
      </c>
      <c r="F17" s="436"/>
      <c r="G17" s="138" t="s">
        <v>74</v>
      </c>
      <c r="H17" s="143">
        <v>2</v>
      </c>
      <c r="I17" s="438"/>
      <c r="J17" s="428"/>
      <c r="K17" s="428"/>
    </row>
    <row r="18" spans="1:11" ht="30" customHeight="1">
      <c r="A18" s="140">
        <v>5</v>
      </c>
      <c r="B18" s="140" t="s">
        <v>2077</v>
      </c>
      <c r="C18" s="140" t="s">
        <v>12</v>
      </c>
      <c r="D18" s="140" t="s">
        <v>583</v>
      </c>
      <c r="E18" s="141" t="s">
        <v>524</v>
      </c>
      <c r="F18" s="141" t="s">
        <v>2078</v>
      </c>
      <c r="G18" s="138" t="s">
        <v>74</v>
      </c>
      <c r="H18" s="143">
        <v>8</v>
      </c>
      <c r="I18" s="154" t="s">
        <v>2051</v>
      </c>
      <c r="J18" s="155" t="s">
        <v>2079</v>
      </c>
      <c r="K18" s="155">
        <v>18157751720</v>
      </c>
    </row>
    <row r="19" spans="1:11" ht="30" customHeight="1">
      <c r="A19" s="447">
        <v>6</v>
      </c>
      <c r="B19" s="447" t="s">
        <v>2080</v>
      </c>
      <c r="C19" s="447" t="s">
        <v>12</v>
      </c>
      <c r="D19" s="447" t="s">
        <v>583</v>
      </c>
      <c r="E19" s="146" t="s">
        <v>2081</v>
      </c>
      <c r="F19" s="146" t="s">
        <v>2082</v>
      </c>
      <c r="G19" s="147" t="s">
        <v>74</v>
      </c>
      <c r="H19" s="148">
        <v>3</v>
      </c>
      <c r="I19" s="156" t="s">
        <v>1736</v>
      </c>
      <c r="J19" s="428" t="s">
        <v>2083</v>
      </c>
      <c r="K19" s="428">
        <v>13968995272</v>
      </c>
    </row>
    <row r="20" spans="1:11" ht="30" customHeight="1">
      <c r="A20" s="447"/>
      <c r="B20" s="447"/>
      <c r="C20" s="447"/>
      <c r="D20" s="447"/>
      <c r="E20" s="146" t="s">
        <v>2084</v>
      </c>
      <c r="F20" s="146" t="s">
        <v>2082</v>
      </c>
      <c r="G20" s="147" t="s">
        <v>74</v>
      </c>
      <c r="H20" s="148">
        <v>3</v>
      </c>
      <c r="I20" s="156" t="s">
        <v>1132</v>
      </c>
      <c r="J20" s="428"/>
      <c r="K20" s="428"/>
    </row>
    <row r="21" spans="1:11" ht="30" customHeight="1">
      <c r="A21" s="439">
        <v>7</v>
      </c>
      <c r="B21" s="439" t="s">
        <v>2085</v>
      </c>
      <c r="C21" s="439" t="s">
        <v>12</v>
      </c>
      <c r="D21" s="439" t="s">
        <v>583</v>
      </c>
      <c r="E21" s="149" t="s">
        <v>2086</v>
      </c>
      <c r="F21" s="140" t="s">
        <v>986</v>
      </c>
      <c r="G21" s="138" t="s">
        <v>74</v>
      </c>
      <c r="H21" s="143">
        <v>2</v>
      </c>
      <c r="I21" s="438" t="s">
        <v>1645</v>
      </c>
      <c r="J21" s="428" t="s">
        <v>2087</v>
      </c>
      <c r="K21" s="428">
        <v>13868608693</v>
      </c>
    </row>
    <row r="22" spans="1:11" ht="30" customHeight="1">
      <c r="A22" s="439"/>
      <c r="B22" s="439"/>
      <c r="C22" s="439"/>
      <c r="D22" s="439"/>
      <c r="E22" s="149" t="s">
        <v>2088</v>
      </c>
      <c r="F22" s="140" t="s">
        <v>986</v>
      </c>
      <c r="G22" s="147" t="s">
        <v>74</v>
      </c>
      <c r="H22" s="143">
        <v>2</v>
      </c>
      <c r="I22" s="438"/>
      <c r="J22" s="428"/>
      <c r="K22" s="428"/>
    </row>
    <row r="23" spans="1:11" ht="30" customHeight="1">
      <c r="A23" s="439"/>
      <c r="B23" s="439"/>
      <c r="C23" s="439"/>
      <c r="D23" s="439"/>
      <c r="E23" s="149" t="s">
        <v>2089</v>
      </c>
      <c r="F23" s="140" t="s">
        <v>986</v>
      </c>
      <c r="G23" s="147" t="s">
        <v>74</v>
      </c>
      <c r="H23" s="143">
        <v>2</v>
      </c>
      <c r="I23" s="438"/>
      <c r="J23" s="428"/>
      <c r="K23" s="428"/>
    </row>
    <row r="24" spans="1:11" ht="30" customHeight="1">
      <c r="A24" s="439"/>
      <c r="B24" s="439"/>
      <c r="C24" s="439"/>
      <c r="D24" s="439"/>
      <c r="E24" s="149" t="s">
        <v>2090</v>
      </c>
      <c r="F24" s="140" t="s">
        <v>986</v>
      </c>
      <c r="G24" s="138" t="s">
        <v>74</v>
      </c>
      <c r="H24" s="143">
        <v>2</v>
      </c>
      <c r="I24" s="438"/>
      <c r="J24" s="428"/>
      <c r="K24" s="428"/>
    </row>
    <row r="25" spans="1:11" ht="30" customHeight="1">
      <c r="A25" s="439"/>
      <c r="B25" s="439"/>
      <c r="C25" s="439"/>
      <c r="D25" s="439"/>
      <c r="E25" s="149" t="s">
        <v>524</v>
      </c>
      <c r="F25" s="140" t="s">
        <v>986</v>
      </c>
      <c r="G25" s="147" t="s">
        <v>74</v>
      </c>
      <c r="H25" s="143">
        <v>2</v>
      </c>
      <c r="I25" s="438"/>
      <c r="J25" s="428"/>
      <c r="K25" s="428"/>
    </row>
    <row r="26" spans="1:11" ht="30" customHeight="1">
      <c r="A26" s="439"/>
      <c r="B26" s="439"/>
      <c r="C26" s="439"/>
      <c r="D26" s="439"/>
      <c r="E26" s="149" t="s">
        <v>2091</v>
      </c>
      <c r="F26" s="140" t="s">
        <v>986</v>
      </c>
      <c r="G26" s="147" t="s">
        <v>74</v>
      </c>
      <c r="H26" s="143">
        <v>2</v>
      </c>
      <c r="I26" s="438"/>
      <c r="J26" s="428"/>
      <c r="K26" s="428"/>
    </row>
    <row r="27" spans="1:11" ht="30" customHeight="1">
      <c r="A27" s="439"/>
      <c r="B27" s="439"/>
      <c r="C27" s="439"/>
      <c r="D27" s="439"/>
      <c r="E27" s="149" t="s">
        <v>2092</v>
      </c>
      <c r="F27" s="140" t="s">
        <v>986</v>
      </c>
      <c r="G27" s="147" t="s">
        <v>74</v>
      </c>
      <c r="H27" s="143">
        <v>2</v>
      </c>
      <c r="I27" s="438"/>
      <c r="J27" s="428"/>
      <c r="K27" s="428"/>
    </row>
    <row r="28" spans="1:11" ht="30" customHeight="1">
      <c r="A28" s="439"/>
      <c r="B28" s="439"/>
      <c r="C28" s="439"/>
      <c r="D28" s="439"/>
      <c r="E28" s="149" t="s">
        <v>2093</v>
      </c>
      <c r="F28" s="140" t="s">
        <v>986</v>
      </c>
      <c r="G28" s="147" t="s">
        <v>74</v>
      </c>
      <c r="H28" s="143">
        <v>2</v>
      </c>
      <c r="I28" s="438"/>
      <c r="J28" s="428"/>
      <c r="K28" s="428"/>
    </row>
    <row r="29" spans="1:11" ht="30" customHeight="1">
      <c r="A29" s="439"/>
      <c r="B29" s="439"/>
      <c r="C29" s="439"/>
      <c r="D29" s="439"/>
      <c r="E29" s="149" t="s">
        <v>2094</v>
      </c>
      <c r="F29" s="140" t="s">
        <v>986</v>
      </c>
      <c r="G29" s="138" t="s">
        <v>74</v>
      </c>
      <c r="H29" s="143">
        <v>2</v>
      </c>
      <c r="I29" s="438"/>
      <c r="J29" s="428"/>
      <c r="K29" s="428"/>
    </row>
    <row r="30" spans="1:11" ht="30" customHeight="1">
      <c r="A30" s="439"/>
      <c r="B30" s="439"/>
      <c r="C30" s="439"/>
      <c r="D30" s="439"/>
      <c r="E30" s="149" t="s">
        <v>2095</v>
      </c>
      <c r="F30" s="140" t="s">
        <v>986</v>
      </c>
      <c r="G30" s="147" t="s">
        <v>74</v>
      </c>
      <c r="H30" s="143">
        <v>2</v>
      </c>
      <c r="I30" s="438"/>
      <c r="J30" s="428"/>
      <c r="K30" s="428"/>
    </row>
    <row r="31" spans="1:11" ht="30" customHeight="1">
      <c r="A31" s="439">
        <v>8</v>
      </c>
      <c r="B31" s="439" t="s">
        <v>2096</v>
      </c>
      <c r="C31" s="439" t="s">
        <v>12</v>
      </c>
      <c r="D31" s="439" t="s">
        <v>583</v>
      </c>
      <c r="E31" s="141" t="s">
        <v>2097</v>
      </c>
      <c r="F31" s="141" t="s">
        <v>2098</v>
      </c>
      <c r="G31" s="142" t="s">
        <v>15</v>
      </c>
      <c r="H31" s="143">
        <v>1</v>
      </c>
      <c r="I31" s="438" t="s">
        <v>2099</v>
      </c>
      <c r="J31" s="428" t="s">
        <v>2100</v>
      </c>
      <c r="K31" s="428">
        <v>13968818410</v>
      </c>
    </row>
    <row r="32" spans="1:11" ht="30" customHeight="1">
      <c r="A32" s="439"/>
      <c r="B32" s="439"/>
      <c r="C32" s="439"/>
      <c r="D32" s="439"/>
      <c r="E32" s="141" t="s">
        <v>1537</v>
      </c>
      <c r="F32" s="141" t="s">
        <v>2101</v>
      </c>
      <c r="G32" s="142" t="s">
        <v>15</v>
      </c>
      <c r="H32" s="143">
        <v>2</v>
      </c>
      <c r="I32" s="438"/>
      <c r="J32" s="428"/>
      <c r="K32" s="428"/>
    </row>
    <row r="33" spans="1:11" ht="30" customHeight="1">
      <c r="A33" s="439"/>
      <c r="B33" s="439"/>
      <c r="C33" s="439"/>
      <c r="D33" s="439"/>
      <c r="E33" s="141" t="s">
        <v>1130</v>
      </c>
      <c r="F33" s="141" t="s">
        <v>2102</v>
      </c>
      <c r="G33" s="142" t="s">
        <v>15</v>
      </c>
      <c r="H33" s="143">
        <v>2</v>
      </c>
      <c r="I33" s="438"/>
      <c r="J33" s="428"/>
      <c r="K33" s="428"/>
    </row>
    <row r="34" spans="1:11" ht="30" customHeight="1">
      <c r="A34" s="439"/>
      <c r="B34" s="439"/>
      <c r="C34" s="439"/>
      <c r="D34" s="439"/>
      <c r="E34" s="149" t="s">
        <v>2103</v>
      </c>
      <c r="F34" s="141" t="s">
        <v>2104</v>
      </c>
      <c r="G34" s="150" t="s">
        <v>74</v>
      </c>
      <c r="H34" s="151">
        <v>3</v>
      </c>
      <c r="I34" s="154" t="s">
        <v>2099</v>
      </c>
      <c r="J34" s="428"/>
      <c r="K34" s="428"/>
    </row>
    <row r="35" spans="1:11" ht="30" customHeight="1">
      <c r="A35" s="439">
        <v>9</v>
      </c>
      <c r="B35" s="439" t="s">
        <v>2105</v>
      </c>
      <c r="C35" s="439" t="s">
        <v>12</v>
      </c>
      <c r="D35" s="439" t="s">
        <v>583</v>
      </c>
      <c r="E35" s="141" t="s">
        <v>2106</v>
      </c>
      <c r="F35" s="141" t="s">
        <v>986</v>
      </c>
      <c r="G35" s="142" t="s">
        <v>74</v>
      </c>
      <c r="H35" s="145">
        <v>1</v>
      </c>
      <c r="I35" s="433" t="s">
        <v>2107</v>
      </c>
      <c r="J35" s="428" t="s">
        <v>2108</v>
      </c>
      <c r="K35" s="428">
        <v>15858721186</v>
      </c>
    </row>
    <row r="36" spans="1:11" ht="30" customHeight="1">
      <c r="A36" s="439"/>
      <c r="B36" s="439"/>
      <c r="C36" s="439"/>
      <c r="D36" s="439"/>
      <c r="E36" s="141" t="s">
        <v>524</v>
      </c>
      <c r="F36" s="141" t="s">
        <v>986</v>
      </c>
      <c r="G36" s="150" t="s">
        <v>74</v>
      </c>
      <c r="H36" s="145">
        <v>10</v>
      </c>
      <c r="I36" s="433"/>
      <c r="J36" s="428"/>
      <c r="K36" s="428"/>
    </row>
    <row r="37" spans="1:11" ht="30" customHeight="1">
      <c r="A37" s="439"/>
      <c r="B37" s="439"/>
      <c r="C37" s="439"/>
      <c r="D37" s="439"/>
      <c r="E37" s="141" t="s">
        <v>2109</v>
      </c>
      <c r="F37" s="141" t="s">
        <v>986</v>
      </c>
      <c r="G37" s="142" t="s">
        <v>74</v>
      </c>
      <c r="H37" s="145">
        <v>1</v>
      </c>
      <c r="I37" s="157" t="s">
        <v>1119</v>
      </c>
      <c r="J37" s="428"/>
      <c r="K37" s="428"/>
    </row>
    <row r="38" spans="1:11" ht="30" customHeight="1">
      <c r="A38" s="439"/>
      <c r="B38" s="439"/>
      <c r="C38" s="439"/>
      <c r="D38" s="439"/>
      <c r="E38" s="141" t="s">
        <v>225</v>
      </c>
      <c r="F38" s="141" t="s">
        <v>986</v>
      </c>
      <c r="G38" s="150" t="s">
        <v>74</v>
      </c>
      <c r="H38" s="145">
        <v>1</v>
      </c>
      <c r="I38" s="157" t="s">
        <v>1204</v>
      </c>
      <c r="J38" s="428"/>
      <c r="K38" s="428"/>
    </row>
    <row r="39" spans="1:11" ht="30" customHeight="1">
      <c r="A39" s="439"/>
      <c r="B39" s="439"/>
      <c r="C39" s="439"/>
      <c r="D39" s="439"/>
      <c r="E39" s="141" t="s">
        <v>276</v>
      </c>
      <c r="F39" s="141" t="s">
        <v>986</v>
      </c>
      <c r="G39" s="142" t="s">
        <v>74</v>
      </c>
      <c r="H39" s="145">
        <v>10</v>
      </c>
      <c r="I39" s="157" t="s">
        <v>1119</v>
      </c>
      <c r="J39" s="428"/>
      <c r="K39" s="428"/>
    </row>
    <row r="40" spans="1:11" ht="30" customHeight="1">
      <c r="A40" s="140">
        <v>10</v>
      </c>
      <c r="B40" s="140" t="s">
        <v>2110</v>
      </c>
      <c r="C40" s="140" t="s">
        <v>12</v>
      </c>
      <c r="D40" s="140" t="s">
        <v>583</v>
      </c>
      <c r="E40" s="141" t="s">
        <v>225</v>
      </c>
      <c r="F40" s="141" t="s">
        <v>2111</v>
      </c>
      <c r="G40" s="142" t="s">
        <v>74</v>
      </c>
      <c r="H40" s="143">
        <v>5</v>
      </c>
      <c r="I40" s="157" t="s">
        <v>2112</v>
      </c>
      <c r="J40" s="155" t="s">
        <v>2113</v>
      </c>
      <c r="K40" s="155">
        <v>18958928060</v>
      </c>
    </row>
    <row r="41" spans="1:11" ht="30" customHeight="1">
      <c r="A41" s="439">
        <v>11</v>
      </c>
      <c r="B41" s="439" t="s">
        <v>2114</v>
      </c>
      <c r="C41" s="439" t="s">
        <v>12</v>
      </c>
      <c r="D41" s="439" t="s">
        <v>583</v>
      </c>
      <c r="E41" s="141" t="s">
        <v>363</v>
      </c>
      <c r="F41" s="141" t="s">
        <v>2115</v>
      </c>
      <c r="G41" s="142" t="s">
        <v>74</v>
      </c>
      <c r="H41" s="143">
        <v>3</v>
      </c>
      <c r="I41" s="157" t="s">
        <v>2072</v>
      </c>
      <c r="J41" s="428" t="s">
        <v>521</v>
      </c>
      <c r="K41" s="428">
        <v>18105777625</v>
      </c>
    </row>
    <row r="42" spans="1:11" ht="30" customHeight="1">
      <c r="A42" s="439"/>
      <c r="B42" s="439"/>
      <c r="C42" s="439"/>
      <c r="D42" s="439"/>
      <c r="E42" s="141" t="s">
        <v>1037</v>
      </c>
      <c r="F42" s="141" t="s">
        <v>2116</v>
      </c>
      <c r="G42" s="142" t="s">
        <v>74</v>
      </c>
      <c r="H42" s="143">
        <v>2</v>
      </c>
      <c r="I42" s="157" t="s">
        <v>1736</v>
      </c>
      <c r="J42" s="428"/>
      <c r="K42" s="428"/>
    </row>
    <row r="43" spans="1:11" ht="30" customHeight="1">
      <c r="A43" s="439">
        <v>12</v>
      </c>
      <c r="B43" s="439" t="s">
        <v>2117</v>
      </c>
      <c r="C43" s="439" t="s">
        <v>12</v>
      </c>
      <c r="D43" s="439" t="s">
        <v>583</v>
      </c>
      <c r="E43" s="141" t="s">
        <v>1479</v>
      </c>
      <c r="F43" s="141" t="s">
        <v>2118</v>
      </c>
      <c r="G43" s="142" t="s">
        <v>74</v>
      </c>
      <c r="H43" s="143">
        <v>10</v>
      </c>
      <c r="I43" s="433" t="s">
        <v>1119</v>
      </c>
      <c r="J43" s="428" t="s">
        <v>2119</v>
      </c>
      <c r="K43" s="428">
        <v>18105777018</v>
      </c>
    </row>
    <row r="44" spans="1:11" ht="30" customHeight="1">
      <c r="A44" s="439"/>
      <c r="B44" s="439"/>
      <c r="C44" s="439"/>
      <c r="D44" s="439"/>
      <c r="E44" s="141" t="s">
        <v>2120</v>
      </c>
      <c r="F44" s="141" t="s">
        <v>2118</v>
      </c>
      <c r="G44" s="142" t="s">
        <v>74</v>
      </c>
      <c r="H44" s="143">
        <v>3</v>
      </c>
      <c r="I44" s="433"/>
      <c r="J44" s="428"/>
      <c r="K44" s="428"/>
    </row>
    <row r="45" spans="1:11" ht="30" customHeight="1">
      <c r="A45" s="439"/>
      <c r="B45" s="439"/>
      <c r="C45" s="439"/>
      <c r="D45" s="439"/>
      <c r="E45" s="141" t="s">
        <v>524</v>
      </c>
      <c r="F45" s="141" t="s">
        <v>2121</v>
      </c>
      <c r="G45" s="142" t="s">
        <v>15</v>
      </c>
      <c r="H45" s="143">
        <v>3</v>
      </c>
      <c r="I45" s="433"/>
      <c r="J45" s="428"/>
      <c r="K45" s="428"/>
    </row>
    <row r="46" spans="1:11" ht="30" customHeight="1">
      <c r="A46" s="439"/>
      <c r="B46" s="439"/>
      <c r="C46" s="439"/>
      <c r="D46" s="439"/>
      <c r="E46" s="141" t="s">
        <v>2122</v>
      </c>
      <c r="F46" s="141" t="s">
        <v>2123</v>
      </c>
      <c r="G46" s="142" t="s">
        <v>15</v>
      </c>
      <c r="H46" s="143">
        <v>3</v>
      </c>
      <c r="I46" s="433"/>
      <c r="J46" s="428"/>
      <c r="K46" s="428"/>
    </row>
    <row r="47" spans="1:11" ht="30" customHeight="1">
      <c r="A47" s="439"/>
      <c r="B47" s="439"/>
      <c r="C47" s="439"/>
      <c r="D47" s="439"/>
      <c r="E47" s="141" t="s">
        <v>2124</v>
      </c>
      <c r="F47" s="141" t="s">
        <v>2125</v>
      </c>
      <c r="G47" s="142" t="s">
        <v>15</v>
      </c>
      <c r="H47" s="143">
        <v>3</v>
      </c>
      <c r="I47" s="433"/>
      <c r="J47" s="428"/>
      <c r="K47" s="428"/>
    </row>
    <row r="48" spans="1:11" ht="30" customHeight="1">
      <c r="A48" s="439"/>
      <c r="B48" s="439"/>
      <c r="C48" s="439"/>
      <c r="D48" s="439"/>
      <c r="E48" s="141" t="s">
        <v>2126</v>
      </c>
      <c r="F48" s="141" t="s">
        <v>2127</v>
      </c>
      <c r="G48" s="142" t="s">
        <v>74</v>
      </c>
      <c r="H48" s="143">
        <v>3</v>
      </c>
      <c r="I48" s="433"/>
      <c r="J48" s="428"/>
      <c r="K48" s="428"/>
    </row>
    <row r="49" spans="1:11" ht="30" customHeight="1">
      <c r="A49" s="439"/>
      <c r="B49" s="439"/>
      <c r="C49" s="439"/>
      <c r="D49" s="439"/>
      <c r="E49" s="141" t="s">
        <v>2128</v>
      </c>
      <c r="F49" s="141" t="s">
        <v>2129</v>
      </c>
      <c r="G49" s="142" t="s">
        <v>74</v>
      </c>
      <c r="H49" s="143">
        <v>3</v>
      </c>
      <c r="I49" s="433"/>
      <c r="J49" s="428"/>
      <c r="K49" s="428"/>
    </row>
    <row r="50" spans="1:11" ht="30" customHeight="1">
      <c r="A50" s="439"/>
      <c r="B50" s="439"/>
      <c r="C50" s="439"/>
      <c r="D50" s="439"/>
      <c r="E50" s="141" t="s">
        <v>2130</v>
      </c>
      <c r="F50" s="141" t="s">
        <v>2131</v>
      </c>
      <c r="G50" s="142" t="s">
        <v>74</v>
      </c>
      <c r="H50" s="143">
        <v>3</v>
      </c>
      <c r="I50" s="433"/>
      <c r="J50" s="428"/>
      <c r="K50" s="428"/>
    </row>
    <row r="51" spans="1:11" ht="30" customHeight="1">
      <c r="A51" s="439"/>
      <c r="B51" s="439"/>
      <c r="C51" s="439"/>
      <c r="D51" s="439"/>
      <c r="E51" s="141" t="s">
        <v>2132</v>
      </c>
      <c r="F51" s="141" t="s">
        <v>2133</v>
      </c>
      <c r="G51" s="142" t="s">
        <v>74</v>
      </c>
      <c r="H51" s="143">
        <v>5</v>
      </c>
      <c r="I51" s="433"/>
      <c r="J51" s="428"/>
      <c r="K51" s="428"/>
    </row>
    <row r="52" spans="1:11" ht="30" customHeight="1">
      <c r="A52" s="439"/>
      <c r="B52" s="439"/>
      <c r="C52" s="439"/>
      <c r="D52" s="439"/>
      <c r="E52" s="141" t="s">
        <v>2134</v>
      </c>
      <c r="F52" s="141" t="s">
        <v>2135</v>
      </c>
      <c r="G52" s="142" t="s">
        <v>74</v>
      </c>
      <c r="H52" s="143">
        <v>3</v>
      </c>
      <c r="I52" s="433"/>
      <c r="J52" s="428"/>
      <c r="K52" s="428"/>
    </row>
    <row r="53" spans="1:11" ht="30" customHeight="1">
      <c r="A53" s="439"/>
      <c r="B53" s="439"/>
      <c r="C53" s="439"/>
      <c r="D53" s="439"/>
      <c r="E53" s="141" t="s">
        <v>2136</v>
      </c>
      <c r="F53" s="141" t="s">
        <v>2137</v>
      </c>
      <c r="G53" s="142" t="s">
        <v>74</v>
      </c>
      <c r="H53" s="143">
        <v>2</v>
      </c>
      <c r="I53" s="433"/>
      <c r="J53" s="428"/>
      <c r="K53" s="428"/>
    </row>
    <row r="54" spans="1:11" ht="30" customHeight="1">
      <c r="A54" s="439">
        <v>13</v>
      </c>
      <c r="B54" s="439" t="s">
        <v>2138</v>
      </c>
      <c r="C54" s="439" t="s">
        <v>12</v>
      </c>
      <c r="D54" s="439" t="s">
        <v>583</v>
      </c>
      <c r="E54" s="141" t="s">
        <v>327</v>
      </c>
      <c r="F54" s="141" t="s">
        <v>986</v>
      </c>
      <c r="G54" s="142" t="s">
        <v>15</v>
      </c>
      <c r="H54" s="143">
        <v>1</v>
      </c>
      <c r="I54" s="433" t="s">
        <v>2107</v>
      </c>
      <c r="J54" s="428" t="s">
        <v>2139</v>
      </c>
      <c r="K54" s="428">
        <v>13989684104</v>
      </c>
    </row>
    <row r="55" spans="1:11" ht="30" customHeight="1">
      <c r="A55" s="439"/>
      <c r="B55" s="439"/>
      <c r="C55" s="439"/>
      <c r="D55" s="439"/>
      <c r="E55" s="141" t="s">
        <v>2140</v>
      </c>
      <c r="F55" s="141" t="s">
        <v>986</v>
      </c>
      <c r="G55" s="142" t="s">
        <v>74</v>
      </c>
      <c r="H55" s="143">
        <v>1</v>
      </c>
      <c r="I55" s="433"/>
      <c r="J55" s="428"/>
      <c r="K55" s="428"/>
    </row>
    <row r="56" spans="1:11" ht="30" customHeight="1">
      <c r="A56" s="439"/>
      <c r="B56" s="439"/>
      <c r="C56" s="439"/>
      <c r="D56" s="439"/>
      <c r="E56" s="141" t="s">
        <v>2141</v>
      </c>
      <c r="F56" s="141" t="s">
        <v>986</v>
      </c>
      <c r="G56" s="142" t="s">
        <v>74</v>
      </c>
      <c r="H56" s="143">
        <v>2</v>
      </c>
      <c r="I56" s="433" t="s">
        <v>1204</v>
      </c>
      <c r="J56" s="428"/>
      <c r="K56" s="428"/>
    </row>
    <row r="57" spans="1:11" ht="30" customHeight="1">
      <c r="A57" s="439"/>
      <c r="B57" s="439"/>
      <c r="C57" s="439"/>
      <c r="D57" s="439"/>
      <c r="E57" s="141" t="s">
        <v>2142</v>
      </c>
      <c r="F57" s="141" t="s">
        <v>986</v>
      </c>
      <c r="G57" s="142" t="s">
        <v>74</v>
      </c>
      <c r="H57" s="143">
        <v>2</v>
      </c>
      <c r="I57" s="433"/>
      <c r="J57" s="428"/>
      <c r="K57" s="428"/>
    </row>
    <row r="58" spans="1:11" ht="30" customHeight="1">
      <c r="A58" s="439"/>
      <c r="B58" s="439"/>
      <c r="C58" s="439"/>
      <c r="D58" s="439"/>
      <c r="E58" s="141" t="s">
        <v>2143</v>
      </c>
      <c r="F58" s="141" t="s">
        <v>986</v>
      </c>
      <c r="G58" s="142" t="s">
        <v>74</v>
      </c>
      <c r="H58" s="143">
        <v>2</v>
      </c>
      <c r="I58" s="433"/>
      <c r="J58" s="428"/>
      <c r="K58" s="428"/>
    </row>
    <row r="59" spans="1:11" ht="30" customHeight="1">
      <c r="A59" s="439"/>
      <c r="B59" s="439"/>
      <c r="C59" s="439"/>
      <c r="D59" s="439"/>
      <c r="E59" s="141" t="s">
        <v>2144</v>
      </c>
      <c r="F59" s="141" t="s">
        <v>986</v>
      </c>
      <c r="G59" s="142" t="s">
        <v>74</v>
      </c>
      <c r="H59" s="143">
        <v>1</v>
      </c>
      <c r="I59" s="433" t="s">
        <v>2107</v>
      </c>
      <c r="J59" s="428"/>
      <c r="K59" s="428"/>
    </row>
    <row r="60" spans="1:11" ht="30" customHeight="1">
      <c r="A60" s="439"/>
      <c r="B60" s="439"/>
      <c r="C60" s="439"/>
      <c r="D60" s="439"/>
      <c r="E60" s="141" t="s">
        <v>2145</v>
      </c>
      <c r="F60" s="141" t="s">
        <v>986</v>
      </c>
      <c r="G60" s="142" t="s">
        <v>74</v>
      </c>
      <c r="H60" s="143">
        <v>4</v>
      </c>
      <c r="I60" s="433"/>
      <c r="J60" s="428"/>
      <c r="K60" s="428"/>
    </row>
    <row r="61" spans="1:11" ht="30" customHeight="1">
      <c r="A61" s="439"/>
      <c r="B61" s="439"/>
      <c r="C61" s="439"/>
      <c r="D61" s="439"/>
      <c r="E61" s="141" t="s">
        <v>2146</v>
      </c>
      <c r="F61" s="141" t="s">
        <v>986</v>
      </c>
      <c r="G61" s="142" t="s">
        <v>74</v>
      </c>
      <c r="H61" s="143">
        <v>1</v>
      </c>
      <c r="I61" s="433"/>
      <c r="J61" s="428"/>
      <c r="K61" s="428"/>
    </row>
    <row r="62" spans="1:11" ht="30" customHeight="1">
      <c r="A62" s="439"/>
      <c r="B62" s="439"/>
      <c r="C62" s="439"/>
      <c r="D62" s="439"/>
      <c r="E62" s="149" t="s">
        <v>2147</v>
      </c>
      <c r="F62" s="141" t="s">
        <v>986</v>
      </c>
      <c r="G62" s="142" t="s">
        <v>74</v>
      </c>
      <c r="H62" s="143">
        <v>1</v>
      </c>
      <c r="I62" s="433"/>
      <c r="J62" s="428"/>
      <c r="K62" s="428"/>
    </row>
    <row r="63" spans="1:11" ht="30" customHeight="1">
      <c r="A63" s="439">
        <v>14</v>
      </c>
      <c r="B63" s="439" t="s">
        <v>2148</v>
      </c>
      <c r="C63" s="439" t="s">
        <v>12</v>
      </c>
      <c r="D63" s="439" t="s">
        <v>2149</v>
      </c>
      <c r="E63" s="141" t="s">
        <v>2150</v>
      </c>
      <c r="F63" s="141" t="s">
        <v>2102</v>
      </c>
      <c r="G63" s="142" t="s">
        <v>74</v>
      </c>
      <c r="H63" s="437">
        <v>10</v>
      </c>
      <c r="I63" s="433" t="s">
        <v>1645</v>
      </c>
      <c r="J63" s="428" t="s">
        <v>2151</v>
      </c>
      <c r="K63" s="428">
        <v>13968998380</v>
      </c>
    </row>
    <row r="64" spans="1:11" ht="30" customHeight="1">
      <c r="A64" s="439"/>
      <c r="B64" s="439"/>
      <c r="C64" s="439"/>
      <c r="D64" s="439"/>
      <c r="E64" s="141" t="s">
        <v>2152</v>
      </c>
      <c r="F64" s="141" t="s">
        <v>2102</v>
      </c>
      <c r="G64" s="142" t="s">
        <v>74</v>
      </c>
      <c r="H64" s="437"/>
      <c r="I64" s="433"/>
      <c r="J64" s="428"/>
      <c r="K64" s="428"/>
    </row>
    <row r="65" spans="1:11" ht="30" customHeight="1">
      <c r="A65" s="439"/>
      <c r="B65" s="439"/>
      <c r="C65" s="439"/>
      <c r="D65" s="439"/>
      <c r="E65" s="141" t="s">
        <v>113</v>
      </c>
      <c r="F65" s="141" t="s">
        <v>986</v>
      </c>
      <c r="G65" s="142" t="s">
        <v>74</v>
      </c>
      <c r="H65" s="437"/>
      <c r="I65" s="157" t="s">
        <v>1119</v>
      </c>
      <c r="J65" s="428"/>
      <c r="K65" s="428"/>
    </row>
    <row r="66" spans="1:11" ht="30" customHeight="1">
      <c r="A66" s="439">
        <v>15</v>
      </c>
      <c r="B66" s="439" t="s">
        <v>2153</v>
      </c>
      <c r="C66" s="439" t="s">
        <v>12</v>
      </c>
      <c r="D66" s="439" t="s">
        <v>583</v>
      </c>
      <c r="E66" s="158" t="s">
        <v>2154</v>
      </c>
      <c r="F66" s="141" t="s">
        <v>2155</v>
      </c>
      <c r="G66" s="142" t="s">
        <v>74</v>
      </c>
      <c r="H66" s="143">
        <v>2</v>
      </c>
      <c r="I66" s="433" t="s">
        <v>2051</v>
      </c>
      <c r="J66" s="428" t="s">
        <v>2156</v>
      </c>
      <c r="K66" s="428">
        <v>13676527019</v>
      </c>
    </row>
    <row r="67" spans="1:11" ht="30" customHeight="1">
      <c r="A67" s="439"/>
      <c r="B67" s="439"/>
      <c r="C67" s="439"/>
      <c r="D67" s="439"/>
      <c r="E67" s="158" t="s">
        <v>2157</v>
      </c>
      <c r="F67" s="141" t="s">
        <v>2158</v>
      </c>
      <c r="G67" s="142" t="s">
        <v>74</v>
      </c>
      <c r="H67" s="143">
        <v>2</v>
      </c>
      <c r="I67" s="433"/>
      <c r="J67" s="428"/>
      <c r="K67" s="428"/>
    </row>
    <row r="68" spans="1:11" ht="30" customHeight="1">
      <c r="A68" s="439"/>
      <c r="B68" s="439"/>
      <c r="C68" s="439"/>
      <c r="D68" s="439"/>
      <c r="E68" s="158" t="s">
        <v>2159</v>
      </c>
      <c r="F68" s="141" t="s">
        <v>2160</v>
      </c>
      <c r="G68" s="142" t="s">
        <v>74</v>
      </c>
      <c r="H68" s="143">
        <v>1</v>
      </c>
      <c r="I68" s="433"/>
      <c r="J68" s="428"/>
      <c r="K68" s="428"/>
    </row>
    <row r="69" spans="1:11" ht="30" customHeight="1">
      <c r="A69" s="439"/>
      <c r="B69" s="439"/>
      <c r="C69" s="439"/>
      <c r="D69" s="439"/>
      <c r="E69" s="144" t="s">
        <v>2161</v>
      </c>
      <c r="F69" s="141" t="s">
        <v>1313</v>
      </c>
      <c r="G69" s="142" t="s">
        <v>74</v>
      </c>
      <c r="H69" s="143">
        <v>1</v>
      </c>
      <c r="I69" s="433"/>
      <c r="J69" s="428"/>
      <c r="K69" s="428"/>
    </row>
    <row r="70" spans="1:11" ht="30" customHeight="1">
      <c r="A70" s="439"/>
      <c r="B70" s="439"/>
      <c r="C70" s="439"/>
      <c r="D70" s="439"/>
      <c r="E70" s="158" t="s">
        <v>2162</v>
      </c>
      <c r="F70" s="141" t="s">
        <v>2163</v>
      </c>
      <c r="G70" s="142" t="s">
        <v>74</v>
      </c>
      <c r="H70" s="143">
        <v>3</v>
      </c>
      <c r="I70" s="433"/>
      <c r="J70" s="428"/>
      <c r="K70" s="428"/>
    </row>
    <row r="71" spans="1:11" ht="30" customHeight="1">
      <c r="A71" s="439"/>
      <c r="B71" s="439"/>
      <c r="C71" s="439"/>
      <c r="D71" s="439"/>
      <c r="E71" s="158" t="s">
        <v>2164</v>
      </c>
      <c r="F71" s="141" t="s">
        <v>2165</v>
      </c>
      <c r="G71" s="142" t="s">
        <v>74</v>
      </c>
      <c r="H71" s="143">
        <v>1</v>
      </c>
      <c r="I71" s="433"/>
      <c r="J71" s="428"/>
      <c r="K71" s="428"/>
    </row>
    <row r="72" spans="1:11" ht="30" customHeight="1">
      <c r="A72" s="439"/>
      <c r="B72" s="439"/>
      <c r="C72" s="439"/>
      <c r="D72" s="439"/>
      <c r="E72" s="158" t="s">
        <v>2166</v>
      </c>
      <c r="F72" s="141" t="s">
        <v>2167</v>
      </c>
      <c r="G72" s="142" t="s">
        <v>74</v>
      </c>
      <c r="H72" s="143">
        <v>5</v>
      </c>
      <c r="I72" s="433"/>
      <c r="J72" s="428"/>
      <c r="K72" s="428"/>
    </row>
    <row r="73" spans="1:11" ht="30" customHeight="1">
      <c r="A73" s="439"/>
      <c r="B73" s="439"/>
      <c r="C73" s="439"/>
      <c r="D73" s="439"/>
      <c r="E73" s="158" t="s">
        <v>2168</v>
      </c>
      <c r="F73" s="141" t="s">
        <v>2169</v>
      </c>
      <c r="G73" s="142" t="s">
        <v>74</v>
      </c>
      <c r="H73" s="143">
        <v>3</v>
      </c>
      <c r="I73" s="433"/>
      <c r="J73" s="428"/>
      <c r="K73" s="428"/>
    </row>
    <row r="74" spans="1:11" ht="30" customHeight="1">
      <c r="A74" s="439"/>
      <c r="B74" s="439"/>
      <c r="C74" s="439"/>
      <c r="D74" s="439"/>
      <c r="E74" s="158" t="s">
        <v>2170</v>
      </c>
      <c r="F74" s="141" t="s">
        <v>2171</v>
      </c>
      <c r="G74" s="142" t="s">
        <v>74</v>
      </c>
      <c r="H74" s="143">
        <v>1</v>
      </c>
      <c r="I74" s="433"/>
      <c r="J74" s="428"/>
      <c r="K74" s="428"/>
    </row>
    <row r="75" spans="1:11" ht="30" customHeight="1">
      <c r="A75" s="439"/>
      <c r="B75" s="439"/>
      <c r="C75" s="439"/>
      <c r="D75" s="439"/>
      <c r="E75" s="158" t="s">
        <v>2172</v>
      </c>
      <c r="F75" s="141" t="s">
        <v>2173</v>
      </c>
      <c r="G75" s="142" t="s">
        <v>74</v>
      </c>
      <c r="H75" s="143">
        <v>20</v>
      </c>
      <c r="I75" s="433"/>
      <c r="J75" s="428"/>
      <c r="K75" s="428"/>
    </row>
    <row r="76" spans="1:11" ht="30" customHeight="1">
      <c r="A76" s="439"/>
      <c r="B76" s="439"/>
      <c r="C76" s="439"/>
      <c r="D76" s="439"/>
      <c r="E76" s="158" t="s">
        <v>2174</v>
      </c>
      <c r="F76" s="141" t="s">
        <v>2169</v>
      </c>
      <c r="G76" s="142" t="s">
        <v>74</v>
      </c>
      <c r="H76" s="143">
        <v>1</v>
      </c>
      <c r="I76" s="433"/>
      <c r="J76" s="428"/>
      <c r="K76" s="428"/>
    </row>
    <row r="77" spans="1:11" ht="30" customHeight="1">
      <c r="A77" s="439"/>
      <c r="B77" s="439"/>
      <c r="C77" s="439"/>
      <c r="D77" s="439"/>
      <c r="E77" s="158" t="s">
        <v>524</v>
      </c>
      <c r="F77" s="141" t="s">
        <v>2175</v>
      </c>
      <c r="G77" s="142" t="s">
        <v>74</v>
      </c>
      <c r="H77" s="143">
        <v>6</v>
      </c>
      <c r="I77" s="433" t="s">
        <v>1381</v>
      </c>
      <c r="J77" s="428"/>
      <c r="K77" s="428"/>
    </row>
    <row r="78" spans="1:11" ht="30" customHeight="1">
      <c r="A78" s="439"/>
      <c r="B78" s="439"/>
      <c r="C78" s="439"/>
      <c r="D78" s="439"/>
      <c r="E78" s="158" t="s">
        <v>2176</v>
      </c>
      <c r="F78" s="141" t="s">
        <v>2177</v>
      </c>
      <c r="G78" s="142" t="s">
        <v>74</v>
      </c>
      <c r="H78" s="143">
        <v>3</v>
      </c>
      <c r="I78" s="433"/>
      <c r="J78" s="428"/>
      <c r="K78" s="428"/>
    </row>
    <row r="79" spans="1:11" ht="30" customHeight="1">
      <c r="A79" s="439"/>
      <c r="B79" s="439"/>
      <c r="C79" s="439"/>
      <c r="D79" s="439"/>
      <c r="E79" s="158" t="s">
        <v>2178</v>
      </c>
      <c r="F79" s="141" t="s">
        <v>2179</v>
      </c>
      <c r="G79" s="142" t="s">
        <v>74</v>
      </c>
      <c r="H79" s="143">
        <v>1</v>
      </c>
      <c r="I79" s="157" t="s">
        <v>638</v>
      </c>
      <c r="J79" s="428"/>
      <c r="K79" s="428"/>
    </row>
    <row r="80" spans="1:11" ht="30" customHeight="1">
      <c r="A80" s="439"/>
      <c r="B80" s="439"/>
      <c r="C80" s="439"/>
      <c r="D80" s="439"/>
      <c r="E80" s="158" t="s">
        <v>2106</v>
      </c>
      <c r="F80" s="141" t="s">
        <v>2177</v>
      </c>
      <c r="G80" s="142" t="s">
        <v>74</v>
      </c>
      <c r="H80" s="143">
        <v>1</v>
      </c>
      <c r="I80" s="157" t="s">
        <v>171</v>
      </c>
      <c r="J80" s="428"/>
      <c r="K80" s="428"/>
    </row>
    <row r="81" spans="1:11" ht="30" customHeight="1">
      <c r="A81" s="439">
        <v>16</v>
      </c>
      <c r="B81" s="439" t="s">
        <v>2180</v>
      </c>
      <c r="C81" s="439" t="s">
        <v>12</v>
      </c>
      <c r="D81" s="439" t="s">
        <v>583</v>
      </c>
      <c r="E81" s="141" t="s">
        <v>2181</v>
      </c>
      <c r="F81" s="141" t="s">
        <v>2182</v>
      </c>
      <c r="G81" s="142" t="s">
        <v>74</v>
      </c>
      <c r="H81" s="145">
        <v>1</v>
      </c>
      <c r="I81" s="433" t="s">
        <v>403</v>
      </c>
      <c r="J81" s="428" t="s">
        <v>2183</v>
      </c>
      <c r="K81" s="428">
        <v>15825630917</v>
      </c>
    </row>
    <row r="82" spans="1:11" ht="30" customHeight="1">
      <c r="A82" s="439"/>
      <c r="B82" s="439"/>
      <c r="C82" s="439"/>
      <c r="D82" s="439"/>
      <c r="E82" s="141" t="s">
        <v>2184</v>
      </c>
      <c r="F82" s="141" t="s">
        <v>2185</v>
      </c>
      <c r="G82" s="142" t="s">
        <v>74</v>
      </c>
      <c r="H82" s="145">
        <v>1</v>
      </c>
      <c r="I82" s="433"/>
      <c r="J82" s="428"/>
      <c r="K82" s="428"/>
    </row>
    <row r="83" spans="1:11" ht="30" customHeight="1">
      <c r="A83" s="439"/>
      <c r="B83" s="439"/>
      <c r="C83" s="439"/>
      <c r="D83" s="439"/>
      <c r="E83" s="141" t="s">
        <v>2186</v>
      </c>
      <c r="F83" s="141" t="s">
        <v>2187</v>
      </c>
      <c r="G83" s="142" t="s">
        <v>15</v>
      </c>
      <c r="H83" s="145">
        <v>2</v>
      </c>
      <c r="I83" s="433"/>
      <c r="J83" s="428"/>
      <c r="K83" s="428"/>
    </row>
    <row r="84" spans="1:11" ht="30" customHeight="1">
      <c r="A84" s="439">
        <v>17</v>
      </c>
      <c r="B84" s="439" t="s">
        <v>2188</v>
      </c>
      <c r="C84" s="439" t="s">
        <v>12</v>
      </c>
      <c r="D84" s="439" t="s">
        <v>583</v>
      </c>
      <c r="E84" s="149" t="s">
        <v>2189</v>
      </c>
      <c r="F84" s="149" t="s">
        <v>2190</v>
      </c>
      <c r="G84" s="142" t="s">
        <v>74</v>
      </c>
      <c r="H84" s="151">
        <v>2</v>
      </c>
      <c r="I84" s="433" t="s">
        <v>403</v>
      </c>
      <c r="J84" s="428" t="s">
        <v>2191</v>
      </c>
      <c r="K84" s="428">
        <v>66967773</v>
      </c>
    </row>
    <row r="85" spans="1:11" ht="30" customHeight="1">
      <c r="A85" s="439"/>
      <c r="B85" s="439"/>
      <c r="C85" s="439"/>
      <c r="D85" s="439"/>
      <c r="E85" s="149" t="s">
        <v>2192</v>
      </c>
      <c r="F85" s="149" t="s">
        <v>2193</v>
      </c>
      <c r="G85" s="142" t="s">
        <v>74</v>
      </c>
      <c r="H85" s="151">
        <v>2</v>
      </c>
      <c r="I85" s="433"/>
      <c r="J85" s="428"/>
      <c r="K85" s="428"/>
    </row>
    <row r="86" spans="1:11" ht="30" customHeight="1">
      <c r="A86" s="439"/>
      <c r="B86" s="439"/>
      <c r="C86" s="439"/>
      <c r="D86" s="439"/>
      <c r="E86" s="149" t="s">
        <v>2194</v>
      </c>
      <c r="F86" s="149" t="s">
        <v>2195</v>
      </c>
      <c r="G86" s="142" t="s">
        <v>74</v>
      </c>
      <c r="H86" s="151">
        <v>2</v>
      </c>
      <c r="I86" s="433"/>
      <c r="J86" s="428"/>
      <c r="K86" s="428"/>
    </row>
    <row r="87" spans="1:11" ht="30" customHeight="1">
      <c r="A87" s="439"/>
      <c r="B87" s="439"/>
      <c r="C87" s="439"/>
      <c r="D87" s="439"/>
      <c r="E87" s="149" t="s">
        <v>1479</v>
      </c>
      <c r="F87" s="149" t="s">
        <v>2196</v>
      </c>
      <c r="G87" s="142" t="s">
        <v>74</v>
      </c>
      <c r="H87" s="151">
        <v>5</v>
      </c>
      <c r="I87" s="157" t="s">
        <v>1318</v>
      </c>
      <c r="J87" s="428"/>
      <c r="K87" s="428"/>
    </row>
    <row r="88" spans="1:11" ht="30" customHeight="1">
      <c r="A88" s="439"/>
      <c r="B88" s="439"/>
      <c r="C88" s="439"/>
      <c r="D88" s="439"/>
      <c r="E88" s="149" t="s">
        <v>2197</v>
      </c>
      <c r="F88" s="149" t="s">
        <v>2196</v>
      </c>
      <c r="G88" s="142" t="s">
        <v>74</v>
      </c>
      <c r="H88" s="151">
        <v>1</v>
      </c>
      <c r="I88" s="157" t="s">
        <v>1645</v>
      </c>
      <c r="J88" s="428"/>
      <c r="K88" s="428"/>
    </row>
    <row r="89" spans="1:11" ht="30" customHeight="1">
      <c r="A89" s="439">
        <v>18</v>
      </c>
      <c r="B89" s="439" t="s">
        <v>2198</v>
      </c>
      <c r="C89" s="439" t="s">
        <v>12</v>
      </c>
      <c r="D89" s="439" t="s">
        <v>583</v>
      </c>
      <c r="E89" s="159" t="s">
        <v>2199</v>
      </c>
      <c r="F89" s="141" t="s">
        <v>2200</v>
      </c>
      <c r="G89" s="142" t="s">
        <v>74</v>
      </c>
      <c r="H89" s="160">
        <v>3</v>
      </c>
      <c r="I89" s="157" t="s">
        <v>2201</v>
      </c>
      <c r="J89" s="428" t="s">
        <v>2202</v>
      </c>
      <c r="K89" s="428">
        <v>18358713530</v>
      </c>
    </row>
    <row r="90" spans="1:11" ht="30" customHeight="1">
      <c r="A90" s="439"/>
      <c r="B90" s="439"/>
      <c r="C90" s="439"/>
      <c r="D90" s="439"/>
      <c r="E90" s="159" t="s">
        <v>2176</v>
      </c>
      <c r="F90" s="149" t="s">
        <v>2203</v>
      </c>
      <c r="G90" s="142" t="s">
        <v>74</v>
      </c>
      <c r="H90" s="160">
        <v>3</v>
      </c>
      <c r="I90" s="157" t="s">
        <v>2204</v>
      </c>
      <c r="J90" s="428"/>
      <c r="K90" s="428"/>
    </row>
    <row r="91" spans="1:11" ht="30" customHeight="1">
      <c r="A91" s="439"/>
      <c r="B91" s="439"/>
      <c r="C91" s="439"/>
      <c r="D91" s="439"/>
      <c r="E91" s="159" t="s">
        <v>524</v>
      </c>
      <c r="F91" s="149" t="s">
        <v>2205</v>
      </c>
      <c r="G91" s="142" t="s">
        <v>74</v>
      </c>
      <c r="H91" s="160">
        <v>3</v>
      </c>
      <c r="I91" s="157" t="s">
        <v>2206</v>
      </c>
      <c r="J91" s="428"/>
      <c r="K91" s="428"/>
    </row>
    <row r="92" spans="1:11" ht="30" customHeight="1">
      <c r="A92" s="439">
        <v>19</v>
      </c>
      <c r="B92" s="439" t="s">
        <v>2207</v>
      </c>
      <c r="C92" s="439" t="s">
        <v>12</v>
      </c>
      <c r="D92" s="439" t="s">
        <v>583</v>
      </c>
      <c r="E92" s="141" t="s">
        <v>2208</v>
      </c>
      <c r="F92" s="141" t="s">
        <v>2209</v>
      </c>
      <c r="G92" s="142" t="s">
        <v>74</v>
      </c>
      <c r="H92" s="143">
        <v>3</v>
      </c>
      <c r="I92" s="157" t="s">
        <v>1174</v>
      </c>
      <c r="J92" s="428" t="s">
        <v>2210</v>
      </c>
      <c r="K92" s="428">
        <v>66969010</v>
      </c>
    </row>
    <row r="93" spans="1:11" ht="30" customHeight="1">
      <c r="A93" s="439"/>
      <c r="B93" s="439"/>
      <c r="C93" s="439"/>
      <c r="D93" s="439"/>
      <c r="E93" s="141" t="s">
        <v>2199</v>
      </c>
      <c r="F93" s="141" t="s">
        <v>2211</v>
      </c>
      <c r="G93" s="142" t="s">
        <v>74</v>
      </c>
      <c r="H93" s="143">
        <v>3</v>
      </c>
      <c r="I93" s="157" t="s">
        <v>403</v>
      </c>
      <c r="J93" s="428"/>
      <c r="K93" s="428"/>
    </row>
    <row r="94" spans="1:11" ht="30" customHeight="1">
      <c r="A94" s="439"/>
      <c r="B94" s="439"/>
      <c r="C94" s="439"/>
      <c r="D94" s="439"/>
      <c r="E94" s="141" t="s">
        <v>2212</v>
      </c>
      <c r="F94" s="141" t="s">
        <v>2213</v>
      </c>
      <c r="G94" s="142" t="s">
        <v>74</v>
      </c>
      <c r="H94" s="143">
        <v>2</v>
      </c>
      <c r="I94" s="157" t="s">
        <v>1143</v>
      </c>
      <c r="J94" s="428"/>
      <c r="K94" s="428"/>
    </row>
    <row r="95" spans="1:11" ht="30" customHeight="1">
      <c r="A95" s="439"/>
      <c r="B95" s="439"/>
      <c r="C95" s="439"/>
      <c r="D95" s="439"/>
      <c r="E95" s="141" t="s">
        <v>2214</v>
      </c>
      <c r="F95" s="141" t="s">
        <v>2215</v>
      </c>
      <c r="G95" s="142" t="s">
        <v>74</v>
      </c>
      <c r="H95" s="143">
        <v>3</v>
      </c>
      <c r="I95" s="433" t="s">
        <v>2072</v>
      </c>
      <c r="J95" s="428"/>
      <c r="K95" s="428"/>
    </row>
    <row r="96" spans="1:11" ht="30" customHeight="1">
      <c r="A96" s="439"/>
      <c r="B96" s="439"/>
      <c r="C96" s="439"/>
      <c r="D96" s="439"/>
      <c r="E96" s="141" t="s">
        <v>524</v>
      </c>
      <c r="F96" s="141" t="s">
        <v>2216</v>
      </c>
      <c r="G96" s="142" t="s">
        <v>74</v>
      </c>
      <c r="H96" s="143">
        <v>3</v>
      </c>
      <c r="I96" s="433"/>
      <c r="J96" s="428"/>
      <c r="K96" s="428"/>
    </row>
    <row r="97" spans="1:11" ht="30" customHeight="1">
      <c r="A97" s="439">
        <v>20</v>
      </c>
      <c r="B97" s="439" t="s">
        <v>2217</v>
      </c>
      <c r="C97" s="439" t="s">
        <v>12</v>
      </c>
      <c r="D97" s="439" t="s">
        <v>583</v>
      </c>
      <c r="E97" s="141" t="s">
        <v>524</v>
      </c>
      <c r="F97" s="141" t="s">
        <v>2218</v>
      </c>
      <c r="G97" s="142" t="s">
        <v>74</v>
      </c>
      <c r="H97" s="143">
        <v>5</v>
      </c>
      <c r="I97" s="157" t="s">
        <v>2051</v>
      </c>
      <c r="J97" s="428" t="s">
        <v>2219</v>
      </c>
      <c r="K97" s="428">
        <v>18905877529</v>
      </c>
    </row>
    <row r="98" spans="1:11" ht="30" customHeight="1">
      <c r="A98" s="439"/>
      <c r="B98" s="439"/>
      <c r="C98" s="439"/>
      <c r="D98" s="439"/>
      <c r="E98" s="141" t="s">
        <v>2208</v>
      </c>
      <c r="F98" s="161" t="s">
        <v>2220</v>
      </c>
      <c r="G98" s="142" t="s">
        <v>74</v>
      </c>
      <c r="H98" s="143">
        <v>2</v>
      </c>
      <c r="I98" s="433" t="s">
        <v>1642</v>
      </c>
      <c r="J98" s="428"/>
      <c r="K98" s="428"/>
    </row>
    <row r="99" spans="1:11" ht="30" customHeight="1">
      <c r="A99" s="439"/>
      <c r="B99" s="439"/>
      <c r="C99" s="439"/>
      <c r="D99" s="439"/>
      <c r="E99" s="141" t="s">
        <v>1282</v>
      </c>
      <c r="F99" s="141" t="s">
        <v>2221</v>
      </c>
      <c r="G99" s="142" t="s">
        <v>74</v>
      </c>
      <c r="H99" s="143">
        <v>2</v>
      </c>
      <c r="I99" s="433"/>
      <c r="J99" s="428"/>
      <c r="K99" s="428"/>
    </row>
    <row r="100" spans="1:11" ht="30" customHeight="1">
      <c r="A100" s="439">
        <v>21</v>
      </c>
      <c r="B100" s="439" t="s">
        <v>2222</v>
      </c>
      <c r="C100" s="439" t="s">
        <v>12</v>
      </c>
      <c r="D100" s="439" t="s">
        <v>583</v>
      </c>
      <c r="E100" s="162" t="s">
        <v>2154</v>
      </c>
      <c r="F100" s="163" t="s">
        <v>2223</v>
      </c>
      <c r="G100" s="142" t="s">
        <v>15</v>
      </c>
      <c r="H100" s="164">
        <v>4</v>
      </c>
      <c r="I100" s="433" t="s">
        <v>1645</v>
      </c>
      <c r="J100" s="428" t="s">
        <v>2224</v>
      </c>
      <c r="K100" s="428">
        <v>18157710155</v>
      </c>
    </row>
    <row r="101" spans="1:11" ht="30" customHeight="1">
      <c r="A101" s="439"/>
      <c r="B101" s="439"/>
      <c r="C101" s="439"/>
      <c r="D101" s="439"/>
      <c r="E101" s="162" t="s">
        <v>2225</v>
      </c>
      <c r="F101" s="163" t="s">
        <v>2226</v>
      </c>
      <c r="G101" s="142" t="s">
        <v>15</v>
      </c>
      <c r="H101" s="164">
        <v>1</v>
      </c>
      <c r="I101" s="433"/>
      <c r="J101" s="428"/>
      <c r="K101" s="428"/>
    </row>
    <row r="102" spans="1:11" ht="30" customHeight="1">
      <c r="A102" s="439"/>
      <c r="B102" s="439"/>
      <c r="C102" s="439"/>
      <c r="D102" s="439"/>
      <c r="E102" s="162" t="s">
        <v>2227</v>
      </c>
      <c r="F102" s="163" t="s">
        <v>2228</v>
      </c>
      <c r="G102" s="142" t="s">
        <v>15</v>
      </c>
      <c r="H102" s="164">
        <v>4</v>
      </c>
      <c r="I102" s="433"/>
      <c r="J102" s="428"/>
      <c r="K102" s="428"/>
    </row>
    <row r="103" spans="1:11" ht="30" customHeight="1">
      <c r="A103" s="439"/>
      <c r="B103" s="439"/>
      <c r="C103" s="439"/>
      <c r="D103" s="439"/>
      <c r="E103" s="162" t="s">
        <v>2157</v>
      </c>
      <c r="F103" s="163" t="s">
        <v>2229</v>
      </c>
      <c r="G103" s="142" t="s">
        <v>15</v>
      </c>
      <c r="H103" s="164">
        <v>3</v>
      </c>
      <c r="I103" s="433"/>
      <c r="J103" s="428"/>
      <c r="K103" s="428"/>
    </row>
    <row r="104" spans="1:11" ht="30" customHeight="1">
      <c r="A104" s="439">
        <v>22</v>
      </c>
      <c r="B104" s="439" t="s">
        <v>2230</v>
      </c>
      <c r="C104" s="439" t="s">
        <v>12</v>
      </c>
      <c r="D104" s="439" t="s">
        <v>583</v>
      </c>
      <c r="E104" s="141" t="s">
        <v>1031</v>
      </c>
      <c r="F104" s="141" t="s">
        <v>2231</v>
      </c>
      <c r="G104" s="142" t="s">
        <v>74</v>
      </c>
      <c r="H104" s="143">
        <v>5</v>
      </c>
      <c r="I104" s="433" t="s">
        <v>1645</v>
      </c>
      <c r="J104" s="428" t="s">
        <v>2232</v>
      </c>
      <c r="K104" s="428">
        <v>13738721520</v>
      </c>
    </row>
    <row r="105" spans="1:11" ht="30" customHeight="1">
      <c r="A105" s="439"/>
      <c r="B105" s="439"/>
      <c r="C105" s="439"/>
      <c r="D105" s="439"/>
      <c r="E105" s="141" t="s">
        <v>1320</v>
      </c>
      <c r="F105" s="141" t="s">
        <v>2233</v>
      </c>
      <c r="G105" s="142" t="s">
        <v>74</v>
      </c>
      <c r="H105" s="143">
        <v>10</v>
      </c>
      <c r="I105" s="433"/>
      <c r="J105" s="428"/>
      <c r="K105" s="428"/>
    </row>
    <row r="106" spans="1:11" ht="30" customHeight="1">
      <c r="A106" s="439"/>
      <c r="B106" s="439"/>
      <c r="C106" s="439"/>
      <c r="D106" s="439"/>
      <c r="E106" s="141" t="s">
        <v>524</v>
      </c>
      <c r="F106" s="141" t="s">
        <v>2234</v>
      </c>
      <c r="G106" s="142" t="s">
        <v>74</v>
      </c>
      <c r="H106" s="143">
        <v>3</v>
      </c>
      <c r="I106" s="433"/>
      <c r="J106" s="428"/>
      <c r="K106" s="428"/>
    </row>
    <row r="107" spans="1:11" ht="30" customHeight="1">
      <c r="A107" s="439">
        <v>23</v>
      </c>
      <c r="B107" s="439" t="s">
        <v>2235</v>
      </c>
      <c r="C107" s="439" t="s">
        <v>12</v>
      </c>
      <c r="D107" s="439" t="s">
        <v>583</v>
      </c>
      <c r="E107" s="165" t="s">
        <v>2236</v>
      </c>
      <c r="F107" s="141" t="s">
        <v>425</v>
      </c>
      <c r="G107" s="142" t="s">
        <v>74</v>
      </c>
      <c r="H107" s="143">
        <v>1</v>
      </c>
      <c r="I107" s="157" t="s">
        <v>1143</v>
      </c>
      <c r="J107" s="428" t="s">
        <v>2237</v>
      </c>
      <c r="K107" s="428">
        <v>13757701010</v>
      </c>
    </row>
    <row r="108" spans="1:11" ht="30" customHeight="1">
      <c r="A108" s="439"/>
      <c r="B108" s="439"/>
      <c r="C108" s="439"/>
      <c r="D108" s="439"/>
      <c r="E108" s="141" t="s">
        <v>2152</v>
      </c>
      <c r="F108" s="141" t="s">
        <v>2238</v>
      </c>
      <c r="G108" s="142" t="s">
        <v>74</v>
      </c>
      <c r="H108" s="143">
        <v>8</v>
      </c>
      <c r="I108" s="157" t="s">
        <v>403</v>
      </c>
      <c r="J108" s="428"/>
      <c r="K108" s="428"/>
    </row>
    <row r="109" spans="1:11" ht="30" customHeight="1">
      <c r="A109" s="439"/>
      <c r="B109" s="439"/>
      <c r="C109" s="439"/>
      <c r="D109" s="439"/>
      <c r="E109" s="141" t="s">
        <v>664</v>
      </c>
      <c r="F109" s="141" t="s">
        <v>2239</v>
      </c>
      <c r="G109" s="142" t="s">
        <v>74</v>
      </c>
      <c r="H109" s="143">
        <v>1</v>
      </c>
      <c r="I109" s="157" t="s">
        <v>1143</v>
      </c>
      <c r="J109" s="428"/>
      <c r="K109" s="428"/>
    </row>
    <row r="110" spans="1:11" ht="30" customHeight="1">
      <c r="A110" s="439">
        <v>24</v>
      </c>
      <c r="B110" s="439" t="s">
        <v>2240</v>
      </c>
      <c r="C110" s="439" t="s">
        <v>12</v>
      </c>
      <c r="D110" s="439" t="s">
        <v>583</v>
      </c>
      <c r="E110" s="141" t="s">
        <v>1992</v>
      </c>
      <c r="F110" s="141" t="s">
        <v>2241</v>
      </c>
      <c r="G110" s="142" t="s">
        <v>74</v>
      </c>
      <c r="H110" s="143">
        <v>3</v>
      </c>
      <c r="I110" s="157" t="s">
        <v>1736</v>
      </c>
      <c r="J110" s="428" t="s">
        <v>2242</v>
      </c>
      <c r="K110" s="428">
        <v>66975006</v>
      </c>
    </row>
    <row r="111" spans="1:11" ht="30" customHeight="1">
      <c r="A111" s="439"/>
      <c r="B111" s="439"/>
      <c r="C111" s="439"/>
      <c r="D111" s="439"/>
      <c r="E111" s="141" t="s">
        <v>1992</v>
      </c>
      <c r="F111" s="141" t="s">
        <v>2243</v>
      </c>
      <c r="G111" s="142" t="s">
        <v>74</v>
      </c>
      <c r="H111" s="143">
        <v>2</v>
      </c>
      <c r="I111" s="157" t="s">
        <v>1736</v>
      </c>
      <c r="J111" s="428"/>
      <c r="K111" s="428"/>
    </row>
    <row r="112" spans="1:11" ht="30" customHeight="1">
      <c r="A112" s="439"/>
      <c r="B112" s="439"/>
      <c r="C112" s="439"/>
      <c r="D112" s="439"/>
      <c r="E112" s="141" t="s">
        <v>2244</v>
      </c>
      <c r="F112" s="141" t="s">
        <v>2245</v>
      </c>
      <c r="G112" s="142" t="s">
        <v>74</v>
      </c>
      <c r="H112" s="143">
        <v>2</v>
      </c>
      <c r="I112" s="157" t="s">
        <v>2107</v>
      </c>
      <c r="J112" s="428"/>
      <c r="K112" s="428"/>
    </row>
    <row r="113" spans="1:11" ht="30" customHeight="1">
      <c r="A113" s="166">
        <v>25</v>
      </c>
      <c r="B113" s="166" t="s">
        <v>2246</v>
      </c>
      <c r="C113" s="166" t="s">
        <v>12</v>
      </c>
      <c r="D113" s="166" t="s">
        <v>583</v>
      </c>
      <c r="E113" s="149" t="s">
        <v>2247</v>
      </c>
      <c r="F113" s="140" t="s">
        <v>2248</v>
      </c>
      <c r="G113" s="142" t="s">
        <v>74</v>
      </c>
      <c r="H113" s="143">
        <v>1</v>
      </c>
      <c r="I113" s="170" t="s">
        <v>1174</v>
      </c>
      <c r="J113" s="171" t="s">
        <v>2249</v>
      </c>
      <c r="K113" s="171">
        <v>13968945960</v>
      </c>
    </row>
    <row r="114" spans="1:11" ht="30" customHeight="1">
      <c r="A114" s="439">
        <v>26</v>
      </c>
      <c r="B114" s="439" t="s">
        <v>2250</v>
      </c>
      <c r="C114" s="439" t="s">
        <v>12</v>
      </c>
      <c r="D114" s="439" t="s">
        <v>583</v>
      </c>
      <c r="E114" s="141" t="s">
        <v>2251</v>
      </c>
      <c r="F114" s="141" t="s">
        <v>2252</v>
      </c>
      <c r="G114" s="142" t="s">
        <v>74</v>
      </c>
      <c r="H114" s="143">
        <v>1</v>
      </c>
      <c r="I114" s="435" t="s">
        <v>1174</v>
      </c>
      <c r="J114" s="428" t="s">
        <v>2253</v>
      </c>
      <c r="K114" s="428">
        <v>18967733666</v>
      </c>
    </row>
    <row r="115" spans="1:11" ht="30" customHeight="1">
      <c r="A115" s="439"/>
      <c r="B115" s="439"/>
      <c r="C115" s="439"/>
      <c r="D115" s="439"/>
      <c r="E115" s="149" t="s">
        <v>2181</v>
      </c>
      <c r="F115" s="141" t="s">
        <v>2254</v>
      </c>
      <c r="G115" s="142" t="s">
        <v>74</v>
      </c>
      <c r="H115" s="151">
        <v>1</v>
      </c>
      <c r="I115" s="435"/>
      <c r="J115" s="428"/>
      <c r="K115" s="428"/>
    </row>
    <row r="116" spans="1:11" ht="30" customHeight="1">
      <c r="A116" s="439"/>
      <c r="B116" s="439"/>
      <c r="C116" s="439"/>
      <c r="D116" s="439"/>
      <c r="E116" s="149" t="s">
        <v>2255</v>
      </c>
      <c r="F116" s="149" t="s">
        <v>2256</v>
      </c>
      <c r="G116" s="142" t="s">
        <v>74</v>
      </c>
      <c r="H116" s="151">
        <v>2</v>
      </c>
      <c r="I116" s="170" t="s">
        <v>1143</v>
      </c>
      <c r="J116" s="428"/>
      <c r="K116" s="428"/>
    </row>
    <row r="117" spans="1:11" ht="30" customHeight="1">
      <c r="A117" s="439">
        <v>27</v>
      </c>
      <c r="B117" s="439" t="s">
        <v>2257</v>
      </c>
      <c r="C117" s="439" t="s">
        <v>12</v>
      </c>
      <c r="D117" s="439" t="s">
        <v>583</v>
      </c>
      <c r="E117" s="141" t="s">
        <v>1479</v>
      </c>
      <c r="F117" s="141" t="s">
        <v>986</v>
      </c>
      <c r="G117" s="142" t="s">
        <v>74</v>
      </c>
      <c r="H117" s="143">
        <v>5</v>
      </c>
      <c r="I117" s="170" t="s">
        <v>1645</v>
      </c>
      <c r="J117" s="428" t="s">
        <v>2258</v>
      </c>
      <c r="K117" s="428">
        <v>18072057888</v>
      </c>
    </row>
    <row r="118" spans="1:11" ht="30" customHeight="1">
      <c r="A118" s="439"/>
      <c r="B118" s="439"/>
      <c r="C118" s="439"/>
      <c r="D118" s="439"/>
      <c r="E118" s="141" t="s">
        <v>2214</v>
      </c>
      <c r="F118" s="141" t="s">
        <v>986</v>
      </c>
      <c r="G118" s="142" t="s">
        <v>74</v>
      </c>
      <c r="H118" s="143">
        <v>2</v>
      </c>
      <c r="I118" s="435" t="s">
        <v>1132</v>
      </c>
      <c r="J118" s="428"/>
      <c r="K118" s="428"/>
    </row>
    <row r="119" spans="1:11" ht="30" customHeight="1">
      <c r="A119" s="439"/>
      <c r="B119" s="439"/>
      <c r="C119" s="439"/>
      <c r="D119" s="439"/>
      <c r="E119" s="141" t="s">
        <v>2259</v>
      </c>
      <c r="F119" s="141" t="s">
        <v>986</v>
      </c>
      <c r="G119" s="142" t="s">
        <v>74</v>
      </c>
      <c r="H119" s="143">
        <v>2</v>
      </c>
      <c r="I119" s="435"/>
      <c r="J119" s="428"/>
      <c r="K119" s="428"/>
    </row>
    <row r="120" spans="1:11" ht="30" customHeight="1">
      <c r="A120" s="439"/>
      <c r="B120" s="439"/>
      <c r="C120" s="439"/>
      <c r="D120" s="439"/>
      <c r="E120" s="141" t="s">
        <v>2260</v>
      </c>
      <c r="F120" s="141" t="s">
        <v>986</v>
      </c>
      <c r="G120" s="142" t="s">
        <v>74</v>
      </c>
      <c r="H120" s="143">
        <v>2</v>
      </c>
      <c r="I120" s="435"/>
      <c r="J120" s="428"/>
      <c r="K120" s="428"/>
    </row>
    <row r="121" spans="1:11" ht="30" customHeight="1">
      <c r="A121" s="439"/>
      <c r="B121" s="439"/>
      <c r="C121" s="439"/>
      <c r="D121" s="439"/>
      <c r="E121" s="141" t="s">
        <v>2261</v>
      </c>
      <c r="F121" s="141" t="s">
        <v>986</v>
      </c>
      <c r="G121" s="142" t="s">
        <v>74</v>
      </c>
      <c r="H121" s="143">
        <v>2</v>
      </c>
      <c r="I121" s="435"/>
      <c r="J121" s="428"/>
      <c r="K121" s="428"/>
    </row>
    <row r="122" spans="1:11" ht="30" customHeight="1">
      <c r="A122" s="439"/>
      <c r="B122" s="439"/>
      <c r="C122" s="439"/>
      <c r="D122" s="439"/>
      <c r="E122" s="141" t="s">
        <v>2262</v>
      </c>
      <c r="F122" s="141" t="s">
        <v>986</v>
      </c>
      <c r="G122" s="142" t="s">
        <v>74</v>
      </c>
      <c r="H122" s="143">
        <v>2</v>
      </c>
      <c r="I122" s="435"/>
      <c r="J122" s="428"/>
      <c r="K122" s="428"/>
    </row>
    <row r="123" spans="1:11" ht="30" customHeight="1">
      <c r="A123" s="439"/>
      <c r="B123" s="439"/>
      <c r="C123" s="439"/>
      <c r="D123" s="439"/>
      <c r="E123" s="141" t="s">
        <v>2263</v>
      </c>
      <c r="F123" s="141" t="s">
        <v>2264</v>
      </c>
      <c r="G123" s="142" t="s">
        <v>74</v>
      </c>
      <c r="H123" s="143">
        <v>2</v>
      </c>
      <c r="I123" s="170" t="s">
        <v>1119</v>
      </c>
      <c r="J123" s="428"/>
      <c r="K123" s="428"/>
    </row>
    <row r="124" spans="1:11" ht="30" customHeight="1">
      <c r="A124" s="439"/>
      <c r="B124" s="439"/>
      <c r="C124" s="439"/>
      <c r="D124" s="439"/>
      <c r="E124" s="141" t="s">
        <v>2265</v>
      </c>
      <c r="F124" s="141" t="s">
        <v>428</v>
      </c>
      <c r="G124" s="142" t="s">
        <v>74</v>
      </c>
      <c r="H124" s="143">
        <v>2</v>
      </c>
      <c r="I124" s="435" t="s">
        <v>2107</v>
      </c>
      <c r="J124" s="428"/>
      <c r="K124" s="428"/>
    </row>
    <row r="125" spans="1:11" ht="30" customHeight="1">
      <c r="A125" s="439"/>
      <c r="B125" s="439"/>
      <c r="C125" s="439"/>
      <c r="D125" s="439"/>
      <c r="E125" s="141" t="s">
        <v>2266</v>
      </c>
      <c r="F125" s="141" t="s">
        <v>428</v>
      </c>
      <c r="G125" s="142" t="s">
        <v>74</v>
      </c>
      <c r="H125" s="143">
        <v>2</v>
      </c>
      <c r="I125" s="435"/>
      <c r="J125" s="428"/>
      <c r="K125" s="428"/>
    </row>
    <row r="126" spans="1:11" ht="30" customHeight="1">
      <c r="A126" s="439"/>
      <c r="B126" s="439"/>
      <c r="C126" s="439"/>
      <c r="D126" s="439"/>
      <c r="E126" s="141" t="s">
        <v>2267</v>
      </c>
      <c r="F126" s="141" t="s">
        <v>425</v>
      </c>
      <c r="G126" s="142" t="s">
        <v>74</v>
      </c>
      <c r="H126" s="143">
        <v>2</v>
      </c>
      <c r="I126" s="170" t="s">
        <v>1132</v>
      </c>
      <c r="J126" s="428"/>
      <c r="K126" s="428"/>
    </row>
    <row r="127" spans="1:11" ht="30" customHeight="1">
      <c r="A127" s="444">
        <v>28</v>
      </c>
      <c r="B127" s="444" t="s">
        <v>2268</v>
      </c>
      <c r="C127" s="444" t="s">
        <v>12</v>
      </c>
      <c r="D127" s="444" t="s">
        <v>2269</v>
      </c>
      <c r="E127" s="167" t="s">
        <v>2270</v>
      </c>
      <c r="F127" s="167" t="s">
        <v>2271</v>
      </c>
      <c r="G127" s="142" t="s">
        <v>74</v>
      </c>
      <c r="H127" s="168">
        <v>1</v>
      </c>
      <c r="I127" s="157" t="s">
        <v>2272</v>
      </c>
      <c r="J127" s="428" t="s">
        <v>2273</v>
      </c>
      <c r="K127" s="428">
        <v>18868965818</v>
      </c>
    </row>
    <row r="128" spans="1:11" ht="30" customHeight="1">
      <c r="A128" s="444"/>
      <c r="B128" s="444"/>
      <c r="C128" s="444"/>
      <c r="D128" s="444"/>
      <c r="E128" s="167" t="s">
        <v>2274</v>
      </c>
      <c r="F128" s="167" t="s">
        <v>2275</v>
      </c>
      <c r="G128" s="169" t="s">
        <v>74</v>
      </c>
      <c r="H128" s="168">
        <v>1</v>
      </c>
      <c r="I128" s="157" t="s">
        <v>2107</v>
      </c>
      <c r="J128" s="428"/>
      <c r="K128" s="428"/>
    </row>
    <row r="129" spans="1:11" ht="30" customHeight="1">
      <c r="A129" s="444"/>
      <c r="B129" s="444"/>
      <c r="C129" s="444"/>
      <c r="D129" s="444"/>
      <c r="E129" s="172" t="s">
        <v>2276</v>
      </c>
      <c r="F129" s="167" t="s">
        <v>2277</v>
      </c>
      <c r="G129" s="169" t="s">
        <v>74</v>
      </c>
      <c r="H129" s="173">
        <v>5</v>
      </c>
      <c r="I129" s="157" t="s">
        <v>1119</v>
      </c>
      <c r="J129" s="428"/>
      <c r="K129" s="428"/>
    </row>
    <row r="130" spans="1:11" ht="30" customHeight="1">
      <c r="A130" s="439">
        <v>29</v>
      </c>
      <c r="B130" s="439" t="s">
        <v>2278</v>
      </c>
      <c r="C130" s="439" t="s">
        <v>12</v>
      </c>
      <c r="D130" s="439" t="s">
        <v>2269</v>
      </c>
      <c r="E130" s="141" t="s">
        <v>2279</v>
      </c>
      <c r="F130" s="141" t="s">
        <v>2169</v>
      </c>
      <c r="G130" s="169" t="s">
        <v>74</v>
      </c>
      <c r="H130" s="145">
        <v>2</v>
      </c>
      <c r="I130" s="157" t="s">
        <v>1119</v>
      </c>
      <c r="J130" s="428" t="s">
        <v>2280</v>
      </c>
      <c r="K130" s="428" t="s">
        <v>2281</v>
      </c>
    </row>
    <row r="131" spans="1:11" ht="30" customHeight="1">
      <c r="A131" s="439"/>
      <c r="B131" s="439"/>
      <c r="C131" s="439"/>
      <c r="D131" s="439"/>
      <c r="E131" s="141" t="s">
        <v>136</v>
      </c>
      <c r="F131" s="141" t="s">
        <v>2282</v>
      </c>
      <c r="G131" s="169" t="s">
        <v>74</v>
      </c>
      <c r="H131" s="145">
        <v>2</v>
      </c>
      <c r="I131" s="157" t="s">
        <v>1119</v>
      </c>
      <c r="J131" s="428"/>
      <c r="K131" s="428"/>
    </row>
    <row r="132" spans="1:11" ht="30" customHeight="1">
      <c r="A132" s="439"/>
      <c r="B132" s="439"/>
      <c r="C132" s="439"/>
      <c r="D132" s="439"/>
      <c r="E132" s="141" t="s">
        <v>2283</v>
      </c>
      <c r="F132" s="141" t="s">
        <v>2284</v>
      </c>
      <c r="G132" s="169" t="s">
        <v>74</v>
      </c>
      <c r="H132" s="145">
        <v>2</v>
      </c>
      <c r="I132" s="157" t="s">
        <v>1174</v>
      </c>
      <c r="J132" s="428"/>
      <c r="K132" s="428"/>
    </row>
    <row r="133" spans="1:11" ht="30" customHeight="1">
      <c r="A133" s="439"/>
      <c r="B133" s="439"/>
      <c r="C133" s="439"/>
      <c r="D133" s="439"/>
      <c r="E133" s="141" t="s">
        <v>669</v>
      </c>
      <c r="F133" s="141" t="s">
        <v>2285</v>
      </c>
      <c r="G133" s="169" t="s">
        <v>74</v>
      </c>
      <c r="H133" s="145">
        <v>2</v>
      </c>
      <c r="I133" s="157" t="s">
        <v>1119</v>
      </c>
      <c r="J133" s="428"/>
      <c r="K133" s="428"/>
    </row>
    <row r="134" spans="1:11" ht="30" customHeight="1">
      <c r="A134" s="439"/>
      <c r="B134" s="439"/>
      <c r="C134" s="439"/>
      <c r="D134" s="439"/>
      <c r="E134" s="141" t="s">
        <v>2286</v>
      </c>
      <c r="F134" s="141" t="s">
        <v>2287</v>
      </c>
      <c r="G134" s="169" t="s">
        <v>74</v>
      </c>
      <c r="H134" s="145">
        <v>2</v>
      </c>
      <c r="I134" s="157" t="s">
        <v>2272</v>
      </c>
      <c r="J134" s="428"/>
      <c r="K134" s="428"/>
    </row>
    <row r="135" spans="1:11" ht="30" customHeight="1">
      <c r="A135" s="439">
        <v>30</v>
      </c>
      <c r="B135" s="439" t="s">
        <v>2288</v>
      </c>
      <c r="C135" s="439" t="s">
        <v>12</v>
      </c>
      <c r="D135" s="439" t="s">
        <v>2269</v>
      </c>
      <c r="E135" s="141" t="s">
        <v>2289</v>
      </c>
      <c r="F135" s="141" t="s">
        <v>2290</v>
      </c>
      <c r="G135" s="169" t="s">
        <v>74</v>
      </c>
      <c r="H135" s="143">
        <v>2</v>
      </c>
      <c r="I135" s="433" t="s">
        <v>2291</v>
      </c>
      <c r="J135" s="428" t="s">
        <v>2292</v>
      </c>
      <c r="K135" s="428">
        <v>18757766875</v>
      </c>
    </row>
    <row r="136" spans="1:11" ht="30" customHeight="1">
      <c r="A136" s="439"/>
      <c r="B136" s="439"/>
      <c r="C136" s="439"/>
      <c r="D136" s="439"/>
      <c r="E136" s="141" t="s">
        <v>949</v>
      </c>
      <c r="F136" s="141" t="s">
        <v>2293</v>
      </c>
      <c r="G136" s="169" t="s">
        <v>74</v>
      </c>
      <c r="H136" s="143">
        <v>2</v>
      </c>
      <c r="I136" s="433"/>
      <c r="J136" s="428"/>
      <c r="K136" s="428"/>
    </row>
    <row r="137" spans="1:11" ht="30" customHeight="1">
      <c r="A137" s="439"/>
      <c r="B137" s="439"/>
      <c r="C137" s="439"/>
      <c r="D137" s="439"/>
      <c r="E137" s="141" t="s">
        <v>810</v>
      </c>
      <c r="F137" s="141" t="s">
        <v>2294</v>
      </c>
      <c r="G137" s="142" t="s">
        <v>15</v>
      </c>
      <c r="H137" s="143">
        <v>2</v>
      </c>
      <c r="I137" s="433"/>
      <c r="J137" s="428"/>
      <c r="K137" s="428"/>
    </row>
    <row r="138" spans="1:11" ht="30" customHeight="1">
      <c r="A138" s="439"/>
      <c r="B138" s="439"/>
      <c r="C138" s="439"/>
      <c r="D138" s="439"/>
      <c r="E138" s="141" t="s">
        <v>2295</v>
      </c>
      <c r="F138" s="149" t="s">
        <v>2296</v>
      </c>
      <c r="G138" s="142" t="s">
        <v>74</v>
      </c>
      <c r="H138" s="143">
        <v>1</v>
      </c>
      <c r="I138" s="157" t="s">
        <v>2297</v>
      </c>
      <c r="J138" s="428"/>
      <c r="K138" s="428"/>
    </row>
    <row r="139" spans="1:11" ht="30" customHeight="1">
      <c r="A139" s="443">
        <v>31</v>
      </c>
      <c r="B139" s="443" t="s">
        <v>2298</v>
      </c>
      <c r="C139" s="443" t="s">
        <v>12</v>
      </c>
      <c r="D139" s="443" t="s">
        <v>583</v>
      </c>
      <c r="E139" s="141" t="s">
        <v>2299</v>
      </c>
      <c r="F139" s="141" t="s">
        <v>2300</v>
      </c>
      <c r="G139" s="142" t="s">
        <v>74</v>
      </c>
      <c r="H139" s="143">
        <v>5</v>
      </c>
      <c r="I139" s="157" t="s">
        <v>2301</v>
      </c>
      <c r="J139" s="428" t="s">
        <v>2302</v>
      </c>
      <c r="K139" s="428">
        <v>67468888</v>
      </c>
    </row>
    <row r="140" spans="1:11" ht="30" customHeight="1">
      <c r="A140" s="443"/>
      <c r="B140" s="443"/>
      <c r="C140" s="443"/>
      <c r="D140" s="443"/>
      <c r="E140" s="141" t="s">
        <v>2299</v>
      </c>
      <c r="F140" s="141" t="s">
        <v>986</v>
      </c>
      <c r="G140" s="142" t="s">
        <v>74</v>
      </c>
      <c r="H140" s="143">
        <v>5</v>
      </c>
      <c r="I140" s="157" t="s">
        <v>2303</v>
      </c>
      <c r="J140" s="428"/>
      <c r="K140" s="428"/>
    </row>
    <row r="141" spans="1:11" ht="30" customHeight="1">
      <c r="A141" s="445">
        <v>32</v>
      </c>
      <c r="B141" s="445" t="s">
        <v>2304</v>
      </c>
      <c r="C141" s="445" t="s">
        <v>12</v>
      </c>
      <c r="D141" s="445" t="s">
        <v>583</v>
      </c>
      <c r="E141" s="141" t="s">
        <v>2305</v>
      </c>
      <c r="F141" s="141" t="s">
        <v>2306</v>
      </c>
      <c r="G141" s="142" t="s">
        <v>74</v>
      </c>
      <c r="H141" s="143">
        <v>1</v>
      </c>
      <c r="I141" s="157" t="s">
        <v>1132</v>
      </c>
      <c r="J141" s="428" t="s">
        <v>2307</v>
      </c>
      <c r="K141" s="428">
        <v>13777717171</v>
      </c>
    </row>
    <row r="142" spans="1:11" ht="30" customHeight="1">
      <c r="A142" s="445"/>
      <c r="B142" s="445"/>
      <c r="C142" s="445"/>
      <c r="D142" s="445"/>
      <c r="E142" s="141" t="s">
        <v>2308</v>
      </c>
      <c r="F142" s="141" t="s">
        <v>2309</v>
      </c>
      <c r="G142" s="142" t="s">
        <v>74</v>
      </c>
      <c r="H142" s="143">
        <v>3</v>
      </c>
      <c r="I142" s="433" t="s">
        <v>1119</v>
      </c>
      <c r="J142" s="428"/>
      <c r="K142" s="428"/>
    </row>
    <row r="143" spans="1:11" ht="30" customHeight="1">
      <c r="A143" s="445"/>
      <c r="B143" s="445"/>
      <c r="C143" s="445"/>
      <c r="D143" s="445"/>
      <c r="E143" s="144" t="s">
        <v>2310</v>
      </c>
      <c r="F143" s="144" t="s">
        <v>2311</v>
      </c>
      <c r="G143" s="142" t="s">
        <v>74</v>
      </c>
      <c r="H143" s="145">
        <v>1</v>
      </c>
      <c r="I143" s="433"/>
      <c r="J143" s="428"/>
      <c r="K143" s="428"/>
    </row>
    <row r="144" spans="1:11" ht="30" customHeight="1">
      <c r="A144" s="443">
        <v>33</v>
      </c>
      <c r="B144" s="443" t="s">
        <v>2312</v>
      </c>
      <c r="C144" s="443" t="s">
        <v>12</v>
      </c>
      <c r="D144" s="443" t="s">
        <v>583</v>
      </c>
      <c r="E144" s="141" t="s">
        <v>2152</v>
      </c>
      <c r="F144" s="144" t="s">
        <v>986</v>
      </c>
      <c r="G144" s="142" t="s">
        <v>74</v>
      </c>
      <c r="H144" s="145">
        <v>2</v>
      </c>
      <c r="I144" s="157" t="s">
        <v>1132</v>
      </c>
      <c r="J144" s="428" t="s">
        <v>2313</v>
      </c>
      <c r="K144" s="428">
        <v>15167460915</v>
      </c>
    </row>
    <row r="145" spans="1:11" ht="30" customHeight="1">
      <c r="A145" s="443"/>
      <c r="B145" s="443"/>
      <c r="C145" s="443"/>
      <c r="D145" s="443"/>
      <c r="E145" s="141" t="s">
        <v>1320</v>
      </c>
      <c r="F145" s="144" t="s">
        <v>986</v>
      </c>
      <c r="G145" s="142" t="s">
        <v>74</v>
      </c>
      <c r="H145" s="145">
        <v>2</v>
      </c>
      <c r="I145" s="157" t="s">
        <v>1736</v>
      </c>
      <c r="J145" s="428"/>
      <c r="K145" s="428"/>
    </row>
    <row r="146" spans="1:11" ht="30" customHeight="1">
      <c r="A146" s="140">
        <v>34</v>
      </c>
      <c r="B146" s="140" t="s">
        <v>2314</v>
      </c>
      <c r="C146" s="140" t="s">
        <v>12</v>
      </c>
      <c r="D146" s="140" t="s">
        <v>583</v>
      </c>
      <c r="E146" s="141" t="s">
        <v>2315</v>
      </c>
      <c r="F146" s="144" t="s">
        <v>986</v>
      </c>
      <c r="G146" s="142" t="s">
        <v>74</v>
      </c>
      <c r="H146" s="143">
        <v>2</v>
      </c>
      <c r="I146" s="157" t="s">
        <v>1132</v>
      </c>
      <c r="J146" s="155" t="s">
        <v>2316</v>
      </c>
      <c r="K146" s="155">
        <v>13868624521</v>
      </c>
    </row>
    <row r="147" spans="1:11" ht="30" customHeight="1">
      <c r="A147" s="140">
        <v>35</v>
      </c>
      <c r="B147" s="140" t="s">
        <v>2317</v>
      </c>
      <c r="C147" s="140" t="s">
        <v>12</v>
      </c>
      <c r="D147" s="140" t="s">
        <v>2318</v>
      </c>
      <c r="E147" s="141" t="s">
        <v>1308</v>
      </c>
      <c r="F147" s="141" t="s">
        <v>2319</v>
      </c>
      <c r="G147" s="142" t="s">
        <v>74</v>
      </c>
      <c r="H147" s="143">
        <v>1</v>
      </c>
      <c r="I147" s="157" t="s">
        <v>1736</v>
      </c>
      <c r="J147" s="174" t="s">
        <v>2320</v>
      </c>
      <c r="K147" s="174" t="s">
        <v>2321</v>
      </c>
    </row>
    <row r="148" spans="1:11" ht="30" customHeight="1">
      <c r="A148" s="439">
        <v>36</v>
      </c>
      <c r="B148" s="439" t="s">
        <v>2322</v>
      </c>
      <c r="C148" s="439" t="s">
        <v>12</v>
      </c>
      <c r="D148" s="443" t="s">
        <v>583</v>
      </c>
      <c r="E148" s="149" t="s">
        <v>1154</v>
      </c>
      <c r="F148" s="141" t="s">
        <v>2323</v>
      </c>
      <c r="G148" s="142" t="s">
        <v>74</v>
      </c>
      <c r="H148" s="143">
        <v>1</v>
      </c>
      <c r="I148" s="157" t="s">
        <v>1736</v>
      </c>
      <c r="J148" s="428" t="s">
        <v>2324</v>
      </c>
      <c r="K148" s="428">
        <v>13868607521</v>
      </c>
    </row>
    <row r="149" spans="1:11" ht="30" customHeight="1">
      <c r="A149" s="439"/>
      <c r="B149" s="439"/>
      <c r="C149" s="439"/>
      <c r="D149" s="443"/>
      <c r="E149" s="149" t="s">
        <v>248</v>
      </c>
      <c r="F149" s="141" t="s">
        <v>2325</v>
      </c>
      <c r="G149" s="142" t="s">
        <v>74</v>
      </c>
      <c r="H149" s="143">
        <v>1</v>
      </c>
      <c r="I149" s="157" t="s">
        <v>2326</v>
      </c>
      <c r="J149" s="428"/>
      <c r="K149" s="428"/>
    </row>
    <row r="150" spans="1:11" ht="30" customHeight="1">
      <c r="A150" s="439"/>
      <c r="B150" s="439"/>
      <c r="C150" s="439"/>
      <c r="D150" s="443"/>
      <c r="E150" s="149" t="s">
        <v>2327</v>
      </c>
      <c r="F150" s="141" t="s">
        <v>2328</v>
      </c>
      <c r="G150" s="142" t="s">
        <v>74</v>
      </c>
      <c r="H150" s="143">
        <v>1</v>
      </c>
      <c r="I150" s="157" t="s">
        <v>2107</v>
      </c>
      <c r="J150" s="428"/>
      <c r="K150" s="428"/>
    </row>
    <row r="151" spans="1:11" ht="30" customHeight="1">
      <c r="A151" s="439">
        <v>37</v>
      </c>
      <c r="B151" s="439" t="s">
        <v>2329</v>
      </c>
      <c r="C151" s="439" t="s">
        <v>12</v>
      </c>
      <c r="D151" s="439" t="s">
        <v>583</v>
      </c>
      <c r="E151" s="141" t="s">
        <v>2330</v>
      </c>
      <c r="F151" s="141" t="s">
        <v>2331</v>
      </c>
      <c r="G151" s="142" t="s">
        <v>74</v>
      </c>
      <c r="H151" s="143">
        <v>1</v>
      </c>
      <c r="I151" s="157" t="s">
        <v>2107</v>
      </c>
      <c r="J151" s="428" t="s">
        <v>2332</v>
      </c>
      <c r="K151" s="428">
        <v>67302016</v>
      </c>
    </row>
    <row r="152" spans="1:11" ht="30" customHeight="1">
      <c r="A152" s="439"/>
      <c r="B152" s="439"/>
      <c r="C152" s="439"/>
      <c r="D152" s="439"/>
      <c r="E152" s="141" t="s">
        <v>2070</v>
      </c>
      <c r="F152" s="141" t="s">
        <v>2333</v>
      </c>
      <c r="G152" s="142" t="s">
        <v>74</v>
      </c>
      <c r="H152" s="143">
        <v>3</v>
      </c>
      <c r="I152" s="157" t="s">
        <v>1204</v>
      </c>
      <c r="J152" s="428"/>
      <c r="K152" s="428"/>
    </row>
    <row r="153" spans="1:11" ht="30" customHeight="1">
      <c r="A153" s="439"/>
      <c r="B153" s="439"/>
      <c r="C153" s="439"/>
      <c r="D153" s="439"/>
      <c r="E153" s="141" t="s">
        <v>1479</v>
      </c>
      <c r="F153" s="141" t="s">
        <v>2334</v>
      </c>
      <c r="G153" s="142" t="s">
        <v>74</v>
      </c>
      <c r="H153" s="143">
        <v>5</v>
      </c>
      <c r="I153" s="157" t="s">
        <v>1119</v>
      </c>
      <c r="J153" s="428"/>
      <c r="K153" s="428"/>
    </row>
    <row r="154" spans="1:11" ht="30" customHeight="1">
      <c r="A154" s="443">
        <v>38</v>
      </c>
      <c r="B154" s="443" t="s">
        <v>2335</v>
      </c>
      <c r="C154" s="443" t="s">
        <v>12</v>
      </c>
      <c r="D154" s="443" t="s">
        <v>583</v>
      </c>
      <c r="E154" s="141" t="s">
        <v>524</v>
      </c>
      <c r="F154" s="149" t="s">
        <v>2336</v>
      </c>
      <c r="G154" s="142" t="s">
        <v>15</v>
      </c>
      <c r="H154" s="143">
        <v>3</v>
      </c>
      <c r="I154" s="433" t="s">
        <v>171</v>
      </c>
      <c r="J154" s="428" t="s">
        <v>2337</v>
      </c>
      <c r="K154" s="428">
        <v>18958720186</v>
      </c>
    </row>
    <row r="155" spans="1:11" ht="30" customHeight="1">
      <c r="A155" s="443"/>
      <c r="B155" s="443"/>
      <c r="C155" s="443"/>
      <c r="D155" s="443"/>
      <c r="E155" s="141" t="s">
        <v>1788</v>
      </c>
      <c r="F155" s="141" t="s">
        <v>986</v>
      </c>
      <c r="G155" s="142" t="s">
        <v>74</v>
      </c>
      <c r="H155" s="143">
        <v>3</v>
      </c>
      <c r="I155" s="433"/>
      <c r="J155" s="428"/>
      <c r="K155" s="428"/>
    </row>
    <row r="156" spans="1:11" ht="30" customHeight="1">
      <c r="A156" s="443"/>
      <c r="B156" s="443"/>
      <c r="C156" s="443"/>
      <c r="D156" s="443"/>
      <c r="E156" s="141" t="s">
        <v>1617</v>
      </c>
      <c r="F156" s="141" t="s">
        <v>986</v>
      </c>
      <c r="G156" s="142" t="s">
        <v>74</v>
      </c>
      <c r="H156" s="143">
        <v>2</v>
      </c>
      <c r="I156" s="157" t="s">
        <v>2338</v>
      </c>
      <c r="J156" s="428"/>
      <c r="K156" s="428"/>
    </row>
    <row r="157" spans="1:11" ht="30" customHeight="1">
      <c r="A157" s="443"/>
      <c r="B157" s="443"/>
      <c r="C157" s="443"/>
      <c r="D157" s="443"/>
      <c r="E157" s="141" t="s">
        <v>2259</v>
      </c>
      <c r="F157" s="141" t="s">
        <v>986</v>
      </c>
      <c r="G157" s="142" t="s">
        <v>74</v>
      </c>
      <c r="H157" s="143">
        <v>3</v>
      </c>
      <c r="I157" s="157" t="s">
        <v>2339</v>
      </c>
      <c r="J157" s="428"/>
      <c r="K157" s="428"/>
    </row>
    <row r="158" spans="1:11" ht="30" customHeight="1">
      <c r="A158" s="443"/>
      <c r="B158" s="443"/>
      <c r="C158" s="443"/>
      <c r="D158" s="443"/>
      <c r="E158" s="141" t="s">
        <v>2340</v>
      </c>
      <c r="F158" s="141" t="s">
        <v>986</v>
      </c>
      <c r="G158" s="142" t="s">
        <v>74</v>
      </c>
      <c r="H158" s="143">
        <v>2</v>
      </c>
      <c r="I158" s="157" t="s">
        <v>2303</v>
      </c>
      <c r="J158" s="428"/>
      <c r="K158" s="428"/>
    </row>
    <row r="159" spans="1:11" ht="30" customHeight="1">
      <c r="A159" s="443"/>
      <c r="B159" s="443"/>
      <c r="C159" s="443"/>
      <c r="D159" s="443"/>
      <c r="E159" s="141" t="s">
        <v>2341</v>
      </c>
      <c r="F159" s="141" t="s">
        <v>986</v>
      </c>
      <c r="G159" s="142" t="s">
        <v>74</v>
      </c>
      <c r="H159" s="143">
        <v>1</v>
      </c>
      <c r="I159" s="157" t="s">
        <v>2342</v>
      </c>
      <c r="J159" s="428"/>
      <c r="K159" s="428"/>
    </row>
    <row r="160" spans="1:11" ht="30" customHeight="1">
      <c r="A160" s="443"/>
      <c r="B160" s="443"/>
      <c r="C160" s="443"/>
      <c r="D160" s="443"/>
      <c r="E160" s="141" t="s">
        <v>2343</v>
      </c>
      <c r="F160" s="141" t="s">
        <v>986</v>
      </c>
      <c r="G160" s="142" t="s">
        <v>74</v>
      </c>
      <c r="H160" s="143">
        <v>1</v>
      </c>
      <c r="I160" s="157" t="s">
        <v>2339</v>
      </c>
      <c r="J160" s="428"/>
      <c r="K160" s="428"/>
    </row>
    <row r="161" spans="1:11" ht="30" customHeight="1">
      <c r="A161" s="439">
        <v>39</v>
      </c>
      <c r="B161" s="439" t="s">
        <v>2344</v>
      </c>
      <c r="C161" s="439" t="s">
        <v>12</v>
      </c>
      <c r="D161" s="439" t="s">
        <v>2345</v>
      </c>
      <c r="E161" s="141" t="s">
        <v>2346</v>
      </c>
      <c r="F161" s="141" t="s">
        <v>2347</v>
      </c>
      <c r="G161" s="142" t="s">
        <v>74</v>
      </c>
      <c r="H161" s="143">
        <v>3</v>
      </c>
      <c r="I161" s="157" t="s">
        <v>2339</v>
      </c>
      <c r="J161" s="428" t="s">
        <v>2348</v>
      </c>
      <c r="K161" s="428">
        <v>15167781162</v>
      </c>
    </row>
    <row r="162" spans="1:11" ht="30" customHeight="1">
      <c r="A162" s="439"/>
      <c r="B162" s="439"/>
      <c r="C162" s="439"/>
      <c r="D162" s="439"/>
      <c r="E162" s="141" t="s">
        <v>2349</v>
      </c>
      <c r="F162" s="141" t="s">
        <v>2350</v>
      </c>
      <c r="G162" s="142" t="s">
        <v>74</v>
      </c>
      <c r="H162" s="143">
        <v>3</v>
      </c>
      <c r="I162" s="157" t="s">
        <v>2351</v>
      </c>
      <c r="J162" s="428"/>
      <c r="K162" s="428"/>
    </row>
    <row r="163" spans="1:11" ht="30" customHeight="1">
      <c r="A163" s="439"/>
      <c r="B163" s="439"/>
      <c r="C163" s="439"/>
      <c r="D163" s="439"/>
      <c r="E163" s="141" t="s">
        <v>2352</v>
      </c>
      <c r="F163" s="141" t="s">
        <v>2353</v>
      </c>
      <c r="G163" s="142" t="s">
        <v>74</v>
      </c>
      <c r="H163" s="143">
        <v>3</v>
      </c>
      <c r="I163" s="157" t="s">
        <v>2339</v>
      </c>
      <c r="J163" s="428"/>
      <c r="K163" s="428"/>
    </row>
    <row r="164" spans="1:11" ht="30" customHeight="1">
      <c r="A164" s="439"/>
      <c r="B164" s="439"/>
      <c r="C164" s="439"/>
      <c r="D164" s="439"/>
      <c r="E164" s="141" t="s">
        <v>2354</v>
      </c>
      <c r="F164" s="141" t="s">
        <v>2353</v>
      </c>
      <c r="G164" s="142" t="s">
        <v>74</v>
      </c>
      <c r="H164" s="143">
        <v>6</v>
      </c>
      <c r="I164" s="157" t="s">
        <v>2355</v>
      </c>
      <c r="J164" s="428"/>
      <c r="K164" s="428"/>
    </row>
    <row r="165" spans="1:11" ht="30" customHeight="1">
      <c r="A165" s="439"/>
      <c r="B165" s="439"/>
      <c r="C165" s="439"/>
      <c r="D165" s="439"/>
      <c r="E165" s="141" t="s">
        <v>2356</v>
      </c>
      <c r="F165" s="141" t="s">
        <v>2353</v>
      </c>
      <c r="G165" s="142" t="s">
        <v>74</v>
      </c>
      <c r="H165" s="143">
        <v>3</v>
      </c>
      <c r="I165" s="157" t="s">
        <v>2357</v>
      </c>
      <c r="J165" s="428"/>
      <c r="K165" s="428"/>
    </row>
    <row r="166" spans="1:11" ht="30" customHeight="1">
      <c r="A166" s="439"/>
      <c r="B166" s="439"/>
      <c r="C166" s="439"/>
      <c r="D166" s="439"/>
      <c r="E166" s="141" t="s">
        <v>113</v>
      </c>
      <c r="F166" s="141" t="s">
        <v>2347</v>
      </c>
      <c r="G166" s="142" t="s">
        <v>74</v>
      </c>
      <c r="H166" s="143">
        <v>2</v>
      </c>
      <c r="I166" s="157" t="s">
        <v>2358</v>
      </c>
      <c r="J166" s="428"/>
      <c r="K166" s="428"/>
    </row>
    <row r="167" spans="1:11" ht="30" customHeight="1">
      <c r="A167" s="444">
        <v>40</v>
      </c>
      <c r="B167" s="444" t="s">
        <v>2359</v>
      </c>
      <c r="C167" s="444" t="s">
        <v>12</v>
      </c>
      <c r="D167" s="444" t="s">
        <v>2360</v>
      </c>
      <c r="E167" s="167" t="s">
        <v>2361</v>
      </c>
      <c r="F167" s="167" t="s">
        <v>2362</v>
      </c>
      <c r="G167" s="169" t="s">
        <v>15</v>
      </c>
      <c r="H167" s="168">
        <v>20</v>
      </c>
      <c r="I167" s="433" t="s">
        <v>2107</v>
      </c>
      <c r="J167" s="428" t="s">
        <v>2363</v>
      </c>
      <c r="K167" s="428">
        <v>15382596303</v>
      </c>
    </row>
    <row r="168" spans="1:11" ht="30" customHeight="1">
      <c r="A168" s="444"/>
      <c r="B168" s="444"/>
      <c r="C168" s="444"/>
      <c r="D168" s="444"/>
      <c r="E168" s="167" t="s">
        <v>2364</v>
      </c>
      <c r="F168" s="167" t="s">
        <v>2362</v>
      </c>
      <c r="G168" s="169" t="s">
        <v>15</v>
      </c>
      <c r="H168" s="168">
        <v>20</v>
      </c>
      <c r="I168" s="433"/>
      <c r="J168" s="428"/>
      <c r="K168" s="428"/>
    </row>
    <row r="169" spans="1:11" ht="30" customHeight="1">
      <c r="A169" s="444"/>
      <c r="B169" s="444"/>
      <c r="C169" s="444"/>
      <c r="D169" s="444"/>
      <c r="E169" s="167" t="s">
        <v>2365</v>
      </c>
      <c r="F169" s="167" t="s">
        <v>986</v>
      </c>
      <c r="G169" s="169" t="s">
        <v>74</v>
      </c>
      <c r="H169" s="168">
        <v>5</v>
      </c>
      <c r="I169" s="433" t="s">
        <v>1132</v>
      </c>
      <c r="J169" s="428"/>
      <c r="K169" s="428"/>
    </row>
    <row r="170" spans="1:11" ht="30" customHeight="1">
      <c r="A170" s="444"/>
      <c r="B170" s="444"/>
      <c r="C170" s="444"/>
      <c r="D170" s="444"/>
      <c r="E170" s="167" t="s">
        <v>2236</v>
      </c>
      <c r="F170" s="167" t="s">
        <v>986</v>
      </c>
      <c r="G170" s="169" t="s">
        <v>74</v>
      </c>
      <c r="H170" s="168">
        <v>5</v>
      </c>
      <c r="I170" s="433"/>
      <c r="J170" s="428"/>
      <c r="K170" s="428"/>
    </row>
    <row r="171" spans="1:11" ht="30" customHeight="1">
      <c r="A171" s="444"/>
      <c r="B171" s="444"/>
      <c r="C171" s="444"/>
      <c r="D171" s="444"/>
      <c r="E171" s="172" t="s">
        <v>2366</v>
      </c>
      <c r="F171" s="167" t="s">
        <v>986</v>
      </c>
      <c r="G171" s="169" t="s">
        <v>74</v>
      </c>
      <c r="H171" s="173">
        <v>5</v>
      </c>
      <c r="I171" s="433"/>
      <c r="J171" s="428"/>
      <c r="K171" s="428"/>
    </row>
    <row r="172" spans="1:11" ht="30" customHeight="1">
      <c r="A172" s="444"/>
      <c r="B172" s="444"/>
      <c r="C172" s="444"/>
      <c r="D172" s="444"/>
      <c r="E172" s="141" t="s">
        <v>669</v>
      </c>
      <c r="F172" s="141" t="s">
        <v>2367</v>
      </c>
      <c r="G172" s="169" t="s">
        <v>74</v>
      </c>
      <c r="H172" s="143">
        <v>1</v>
      </c>
      <c r="I172" s="157" t="s">
        <v>1736</v>
      </c>
      <c r="J172" s="428"/>
      <c r="K172" s="428"/>
    </row>
    <row r="173" spans="1:11" ht="30" customHeight="1">
      <c r="A173" s="439">
        <v>41</v>
      </c>
      <c r="B173" s="439" t="s">
        <v>2368</v>
      </c>
      <c r="C173" s="439" t="s">
        <v>12</v>
      </c>
      <c r="D173" s="439" t="s">
        <v>2369</v>
      </c>
      <c r="E173" s="141" t="s">
        <v>2370</v>
      </c>
      <c r="F173" s="141" t="s">
        <v>2371</v>
      </c>
      <c r="G173" s="142" t="s">
        <v>15</v>
      </c>
      <c r="H173" s="143">
        <v>2</v>
      </c>
      <c r="I173" s="157" t="s">
        <v>2372</v>
      </c>
      <c r="J173" s="428" t="s">
        <v>2373</v>
      </c>
      <c r="K173" s="428">
        <v>13757738591</v>
      </c>
    </row>
    <row r="174" spans="1:11" ht="30" customHeight="1">
      <c r="A174" s="439"/>
      <c r="B174" s="439"/>
      <c r="C174" s="439"/>
      <c r="D174" s="439"/>
      <c r="E174" s="141" t="s">
        <v>1530</v>
      </c>
      <c r="F174" s="141" t="s">
        <v>2374</v>
      </c>
      <c r="G174" s="142" t="s">
        <v>74</v>
      </c>
      <c r="H174" s="143">
        <v>3</v>
      </c>
      <c r="I174" s="433" t="s">
        <v>1143</v>
      </c>
      <c r="J174" s="428"/>
      <c r="K174" s="428"/>
    </row>
    <row r="175" spans="1:11" ht="30" customHeight="1">
      <c r="A175" s="439"/>
      <c r="B175" s="439"/>
      <c r="C175" s="439"/>
      <c r="D175" s="439"/>
      <c r="E175" s="141" t="s">
        <v>2375</v>
      </c>
      <c r="F175" s="141" t="s">
        <v>2376</v>
      </c>
      <c r="G175" s="142" t="s">
        <v>74</v>
      </c>
      <c r="H175" s="143">
        <v>3</v>
      </c>
      <c r="I175" s="433"/>
      <c r="J175" s="428"/>
      <c r="K175" s="428"/>
    </row>
    <row r="176" spans="1:11" ht="30" customHeight="1">
      <c r="A176" s="439">
        <v>42</v>
      </c>
      <c r="B176" s="439" t="s">
        <v>2377</v>
      </c>
      <c r="C176" s="439" t="s">
        <v>12</v>
      </c>
      <c r="D176" s="439" t="s">
        <v>2378</v>
      </c>
      <c r="E176" s="141" t="s">
        <v>2379</v>
      </c>
      <c r="F176" s="141" t="s">
        <v>2380</v>
      </c>
      <c r="G176" s="142" t="s">
        <v>15</v>
      </c>
      <c r="H176" s="143">
        <v>2</v>
      </c>
      <c r="I176" s="433" t="s">
        <v>1132</v>
      </c>
      <c r="J176" s="428" t="s">
        <v>2381</v>
      </c>
      <c r="K176" s="428">
        <v>13758422099</v>
      </c>
    </row>
    <row r="177" spans="1:11" ht="30" customHeight="1">
      <c r="A177" s="439"/>
      <c r="B177" s="439"/>
      <c r="C177" s="439"/>
      <c r="D177" s="439"/>
      <c r="E177" s="141" t="s">
        <v>2379</v>
      </c>
      <c r="F177" s="141" t="s">
        <v>2382</v>
      </c>
      <c r="G177" s="142" t="s">
        <v>15</v>
      </c>
      <c r="H177" s="143">
        <v>2</v>
      </c>
      <c r="I177" s="433"/>
      <c r="J177" s="428"/>
      <c r="K177" s="428"/>
    </row>
    <row r="178" spans="1:11" ht="30" customHeight="1">
      <c r="A178" s="439"/>
      <c r="B178" s="439"/>
      <c r="C178" s="439"/>
      <c r="D178" s="439"/>
      <c r="E178" s="141" t="s">
        <v>2379</v>
      </c>
      <c r="F178" s="141" t="s">
        <v>2383</v>
      </c>
      <c r="G178" s="142" t="s">
        <v>15</v>
      </c>
      <c r="H178" s="143">
        <v>2</v>
      </c>
      <c r="I178" s="433"/>
      <c r="J178" s="428"/>
      <c r="K178" s="428"/>
    </row>
    <row r="179" spans="1:11" ht="30" customHeight="1">
      <c r="A179" s="439"/>
      <c r="B179" s="439"/>
      <c r="C179" s="439"/>
      <c r="D179" s="439"/>
      <c r="E179" s="141" t="s">
        <v>2379</v>
      </c>
      <c r="F179" s="141" t="s">
        <v>2384</v>
      </c>
      <c r="G179" s="142" t="s">
        <v>15</v>
      </c>
      <c r="H179" s="143">
        <v>2</v>
      </c>
      <c r="I179" s="433"/>
      <c r="J179" s="428"/>
      <c r="K179" s="428"/>
    </row>
    <row r="180" spans="1:11" ht="30" customHeight="1">
      <c r="A180" s="439"/>
      <c r="B180" s="439"/>
      <c r="C180" s="439"/>
      <c r="D180" s="439"/>
      <c r="E180" s="141" t="s">
        <v>2379</v>
      </c>
      <c r="F180" s="149" t="s">
        <v>986</v>
      </c>
      <c r="G180" s="142" t="s">
        <v>15</v>
      </c>
      <c r="H180" s="151">
        <v>1</v>
      </c>
      <c r="I180" s="433"/>
      <c r="J180" s="428"/>
      <c r="K180" s="428"/>
    </row>
    <row r="181" spans="1:11" ht="30" customHeight="1">
      <c r="A181" s="439"/>
      <c r="B181" s="439"/>
      <c r="C181" s="439"/>
      <c r="D181" s="439"/>
      <c r="E181" s="141" t="s">
        <v>2379</v>
      </c>
      <c r="F181" s="149" t="s">
        <v>986</v>
      </c>
      <c r="G181" s="142" t="s">
        <v>15</v>
      </c>
      <c r="H181" s="151">
        <v>1</v>
      </c>
      <c r="I181" s="433"/>
      <c r="J181" s="428"/>
      <c r="K181" s="428"/>
    </row>
    <row r="182" spans="1:11" ht="30" customHeight="1">
      <c r="A182" s="439"/>
      <c r="B182" s="439"/>
      <c r="C182" s="439"/>
      <c r="D182" s="439"/>
      <c r="E182" s="141" t="s">
        <v>2379</v>
      </c>
      <c r="F182" s="149" t="s">
        <v>986</v>
      </c>
      <c r="G182" s="142" t="s">
        <v>15</v>
      </c>
      <c r="H182" s="151">
        <v>1</v>
      </c>
      <c r="I182" s="433"/>
      <c r="J182" s="428"/>
      <c r="K182" s="428"/>
    </row>
    <row r="183" spans="1:11" ht="30" customHeight="1">
      <c r="A183" s="439"/>
      <c r="B183" s="439"/>
      <c r="C183" s="439"/>
      <c r="D183" s="439"/>
      <c r="E183" s="141" t="s">
        <v>2379</v>
      </c>
      <c r="F183" s="149" t="s">
        <v>2385</v>
      </c>
      <c r="G183" s="142" t="s">
        <v>15</v>
      </c>
      <c r="H183" s="151">
        <v>1</v>
      </c>
      <c r="I183" s="433"/>
      <c r="J183" s="428"/>
      <c r="K183" s="428"/>
    </row>
    <row r="184" spans="1:11" ht="30" customHeight="1">
      <c r="A184" s="439">
        <v>43</v>
      </c>
      <c r="B184" s="439" t="s">
        <v>2386</v>
      </c>
      <c r="C184" s="439" t="s">
        <v>12</v>
      </c>
      <c r="D184" s="439" t="s">
        <v>1914</v>
      </c>
      <c r="E184" s="141" t="s">
        <v>2340</v>
      </c>
      <c r="F184" s="149" t="s">
        <v>986</v>
      </c>
      <c r="G184" s="142" t="s">
        <v>74</v>
      </c>
      <c r="H184" s="143">
        <v>2</v>
      </c>
      <c r="I184" s="433" t="s">
        <v>1736</v>
      </c>
      <c r="J184" s="428" t="s">
        <v>2387</v>
      </c>
      <c r="K184" s="428">
        <v>13777782283</v>
      </c>
    </row>
    <row r="185" spans="1:11" ht="30" customHeight="1">
      <c r="A185" s="439"/>
      <c r="B185" s="439"/>
      <c r="C185" s="439"/>
      <c r="D185" s="439"/>
      <c r="E185" s="141" t="s">
        <v>1308</v>
      </c>
      <c r="F185" s="149" t="s">
        <v>986</v>
      </c>
      <c r="G185" s="142" t="s">
        <v>74</v>
      </c>
      <c r="H185" s="143">
        <v>1</v>
      </c>
      <c r="I185" s="433"/>
      <c r="J185" s="428"/>
      <c r="K185" s="428"/>
    </row>
    <row r="186" spans="1:11" ht="30" customHeight="1">
      <c r="A186" s="439"/>
      <c r="B186" s="439"/>
      <c r="C186" s="439"/>
      <c r="D186" s="439"/>
      <c r="E186" s="141" t="s">
        <v>2388</v>
      </c>
      <c r="F186" s="149" t="s">
        <v>986</v>
      </c>
      <c r="G186" s="142" t="s">
        <v>74</v>
      </c>
      <c r="H186" s="143">
        <v>1</v>
      </c>
      <c r="I186" s="433"/>
      <c r="J186" s="428"/>
      <c r="K186" s="428"/>
    </row>
    <row r="187" spans="1:11" ht="30" customHeight="1">
      <c r="A187" s="439"/>
      <c r="B187" s="439"/>
      <c r="C187" s="439"/>
      <c r="D187" s="439"/>
      <c r="E187" s="141" t="s">
        <v>255</v>
      </c>
      <c r="F187" s="149" t="s">
        <v>986</v>
      </c>
      <c r="G187" s="142" t="s">
        <v>74</v>
      </c>
      <c r="H187" s="143">
        <v>1</v>
      </c>
      <c r="I187" s="157" t="s">
        <v>2107</v>
      </c>
      <c r="J187" s="428"/>
      <c r="K187" s="428"/>
    </row>
    <row r="188" spans="1:11" ht="30" customHeight="1">
      <c r="A188" s="439"/>
      <c r="B188" s="439"/>
      <c r="C188" s="439"/>
      <c r="D188" s="439"/>
      <c r="E188" s="141" t="s">
        <v>2389</v>
      </c>
      <c r="F188" s="149" t="s">
        <v>986</v>
      </c>
      <c r="G188" s="142" t="s">
        <v>74</v>
      </c>
      <c r="H188" s="143">
        <v>5</v>
      </c>
      <c r="I188" s="157" t="s">
        <v>1528</v>
      </c>
      <c r="J188" s="428"/>
      <c r="K188" s="428"/>
    </row>
    <row r="189" spans="1:11" ht="30" customHeight="1">
      <c r="A189" s="443">
        <v>44</v>
      </c>
      <c r="B189" s="443" t="s">
        <v>2390</v>
      </c>
      <c r="C189" s="443" t="s">
        <v>12</v>
      </c>
      <c r="D189" s="443" t="s">
        <v>2391</v>
      </c>
      <c r="E189" s="141" t="s">
        <v>524</v>
      </c>
      <c r="F189" s="141" t="s">
        <v>2392</v>
      </c>
      <c r="G189" s="142" t="s">
        <v>15</v>
      </c>
      <c r="H189" s="143">
        <v>3</v>
      </c>
      <c r="I189" s="157" t="s">
        <v>2303</v>
      </c>
      <c r="J189" s="428" t="s">
        <v>2393</v>
      </c>
      <c r="K189" s="428">
        <v>13575419605</v>
      </c>
    </row>
    <row r="190" spans="1:11" ht="30" customHeight="1">
      <c r="A190" s="443"/>
      <c r="B190" s="443"/>
      <c r="C190" s="443"/>
      <c r="D190" s="443"/>
      <c r="E190" s="141" t="s">
        <v>2394</v>
      </c>
      <c r="F190" s="141" t="s">
        <v>2395</v>
      </c>
      <c r="G190" s="142" t="s">
        <v>74</v>
      </c>
      <c r="H190" s="143">
        <v>2</v>
      </c>
      <c r="I190" s="157" t="s">
        <v>1132</v>
      </c>
      <c r="J190" s="428"/>
      <c r="K190" s="428"/>
    </row>
    <row r="191" spans="1:11" ht="30" customHeight="1">
      <c r="A191" s="439">
        <v>45</v>
      </c>
      <c r="B191" s="439" t="s">
        <v>2396</v>
      </c>
      <c r="C191" s="439" t="s">
        <v>12</v>
      </c>
      <c r="D191" s="439" t="s">
        <v>2397</v>
      </c>
      <c r="E191" s="141" t="s">
        <v>979</v>
      </c>
      <c r="F191" s="141" t="s">
        <v>2398</v>
      </c>
      <c r="G191" s="142" t="s">
        <v>74</v>
      </c>
      <c r="H191" s="143">
        <v>1</v>
      </c>
      <c r="I191" s="157" t="s">
        <v>1259</v>
      </c>
      <c r="J191" s="428" t="s">
        <v>2399</v>
      </c>
      <c r="K191" s="428">
        <v>13738390661</v>
      </c>
    </row>
    <row r="192" spans="1:11" ht="30" customHeight="1">
      <c r="A192" s="439"/>
      <c r="B192" s="439"/>
      <c r="C192" s="439"/>
      <c r="D192" s="439"/>
      <c r="E192" s="141" t="s">
        <v>1282</v>
      </c>
      <c r="F192" s="141" t="s">
        <v>2400</v>
      </c>
      <c r="G192" s="142" t="s">
        <v>74</v>
      </c>
      <c r="H192" s="143">
        <v>2</v>
      </c>
      <c r="I192" s="433" t="s">
        <v>1143</v>
      </c>
      <c r="J192" s="428"/>
      <c r="K192" s="428"/>
    </row>
    <row r="193" spans="1:11" ht="30" customHeight="1">
      <c r="A193" s="439"/>
      <c r="B193" s="439"/>
      <c r="C193" s="439"/>
      <c r="D193" s="439"/>
      <c r="E193" s="141" t="s">
        <v>2401</v>
      </c>
      <c r="F193" s="141" t="s">
        <v>2402</v>
      </c>
      <c r="G193" s="142" t="s">
        <v>74</v>
      </c>
      <c r="H193" s="143">
        <v>2</v>
      </c>
      <c r="I193" s="433"/>
      <c r="J193" s="428"/>
      <c r="K193" s="428"/>
    </row>
    <row r="194" spans="1:11" ht="30" customHeight="1">
      <c r="A194" s="439">
        <v>46</v>
      </c>
      <c r="B194" s="439" t="s">
        <v>2403</v>
      </c>
      <c r="C194" s="439" t="s">
        <v>12</v>
      </c>
      <c r="D194" s="439" t="s">
        <v>2404</v>
      </c>
      <c r="E194" s="141" t="s">
        <v>2405</v>
      </c>
      <c r="F194" s="141" t="s">
        <v>2406</v>
      </c>
      <c r="G194" s="142" t="s">
        <v>74</v>
      </c>
      <c r="H194" s="143">
        <v>3</v>
      </c>
      <c r="I194" s="157" t="s">
        <v>1132</v>
      </c>
      <c r="J194" s="428" t="s">
        <v>2407</v>
      </c>
      <c r="K194" s="428">
        <v>15167718777</v>
      </c>
    </row>
    <row r="195" spans="1:11" ht="30" customHeight="1">
      <c r="A195" s="439"/>
      <c r="B195" s="439"/>
      <c r="C195" s="439"/>
      <c r="D195" s="439"/>
      <c r="E195" s="141" t="s">
        <v>2408</v>
      </c>
      <c r="F195" s="141" t="s">
        <v>2409</v>
      </c>
      <c r="G195" s="142" t="s">
        <v>74</v>
      </c>
      <c r="H195" s="143">
        <v>3</v>
      </c>
      <c r="I195" s="157" t="s">
        <v>1119</v>
      </c>
      <c r="J195" s="428"/>
      <c r="K195" s="428"/>
    </row>
    <row r="196" spans="1:11" ht="30" customHeight="1">
      <c r="A196" s="439">
        <v>47</v>
      </c>
      <c r="B196" s="439" t="s">
        <v>2410</v>
      </c>
      <c r="C196" s="439" t="s">
        <v>12</v>
      </c>
      <c r="D196" s="439" t="s">
        <v>2411</v>
      </c>
      <c r="E196" s="141" t="s">
        <v>854</v>
      </c>
      <c r="F196" s="141" t="s">
        <v>2412</v>
      </c>
      <c r="G196" s="142" t="s">
        <v>74</v>
      </c>
      <c r="H196" s="143">
        <v>2</v>
      </c>
      <c r="I196" s="433" t="s">
        <v>1119</v>
      </c>
      <c r="J196" s="428" t="s">
        <v>2413</v>
      </c>
      <c r="K196" s="428">
        <v>13777701397</v>
      </c>
    </row>
    <row r="197" spans="1:11" ht="30" customHeight="1">
      <c r="A197" s="439"/>
      <c r="B197" s="439"/>
      <c r="C197" s="439"/>
      <c r="D197" s="439"/>
      <c r="E197" s="141" t="s">
        <v>2414</v>
      </c>
      <c r="F197" s="141" t="s">
        <v>2415</v>
      </c>
      <c r="G197" s="142" t="s">
        <v>74</v>
      </c>
      <c r="H197" s="143">
        <v>1</v>
      </c>
      <c r="I197" s="433"/>
      <c r="J197" s="428"/>
      <c r="K197" s="428"/>
    </row>
    <row r="198" spans="1:11" ht="30" customHeight="1">
      <c r="A198" s="439"/>
      <c r="B198" s="439"/>
      <c r="C198" s="439"/>
      <c r="D198" s="439"/>
      <c r="E198" s="141" t="s">
        <v>2416</v>
      </c>
      <c r="F198" s="141" t="s">
        <v>2417</v>
      </c>
      <c r="G198" s="142" t="s">
        <v>74</v>
      </c>
      <c r="H198" s="143">
        <v>2</v>
      </c>
      <c r="I198" s="433"/>
      <c r="J198" s="428"/>
      <c r="K198" s="428"/>
    </row>
    <row r="199" spans="1:11" ht="30" customHeight="1">
      <c r="A199" s="439">
        <v>48</v>
      </c>
      <c r="B199" s="439" t="s">
        <v>2418</v>
      </c>
      <c r="C199" s="439" t="s">
        <v>12</v>
      </c>
      <c r="D199" s="439" t="s">
        <v>2411</v>
      </c>
      <c r="E199" s="141" t="s">
        <v>2419</v>
      </c>
      <c r="F199" s="141" t="s">
        <v>2420</v>
      </c>
      <c r="G199" s="142" t="s">
        <v>74</v>
      </c>
      <c r="H199" s="143">
        <v>3</v>
      </c>
      <c r="I199" s="433" t="s">
        <v>1736</v>
      </c>
      <c r="J199" s="428" t="s">
        <v>2421</v>
      </c>
      <c r="K199" s="428">
        <v>19857750089</v>
      </c>
    </row>
    <row r="200" spans="1:11" ht="30" customHeight="1">
      <c r="A200" s="439"/>
      <c r="B200" s="439"/>
      <c r="C200" s="439"/>
      <c r="D200" s="439"/>
      <c r="E200" s="141" t="s">
        <v>2422</v>
      </c>
      <c r="F200" s="141" t="s">
        <v>2423</v>
      </c>
      <c r="G200" s="142" t="s">
        <v>74</v>
      </c>
      <c r="H200" s="143">
        <v>2</v>
      </c>
      <c r="I200" s="433"/>
      <c r="J200" s="428"/>
      <c r="K200" s="428"/>
    </row>
    <row r="201" spans="1:11" ht="30" customHeight="1">
      <c r="A201" s="439"/>
      <c r="B201" s="439"/>
      <c r="C201" s="439"/>
      <c r="D201" s="439"/>
      <c r="E201" s="141" t="s">
        <v>1026</v>
      </c>
      <c r="F201" s="141" t="s">
        <v>2424</v>
      </c>
      <c r="G201" s="142" t="s">
        <v>74</v>
      </c>
      <c r="H201" s="143">
        <v>1</v>
      </c>
      <c r="I201" s="433" t="s">
        <v>1143</v>
      </c>
      <c r="J201" s="428"/>
      <c r="K201" s="428"/>
    </row>
    <row r="202" spans="1:11" ht="30" customHeight="1">
      <c r="A202" s="439"/>
      <c r="B202" s="439"/>
      <c r="C202" s="439"/>
      <c r="D202" s="439"/>
      <c r="E202" s="141" t="s">
        <v>2425</v>
      </c>
      <c r="F202" s="141" t="s">
        <v>2426</v>
      </c>
      <c r="G202" s="142" t="s">
        <v>74</v>
      </c>
      <c r="H202" s="143">
        <v>2</v>
      </c>
      <c r="I202" s="433"/>
      <c r="J202" s="428"/>
      <c r="K202" s="428"/>
    </row>
    <row r="203" spans="1:11" ht="30" customHeight="1">
      <c r="A203" s="440">
        <v>49</v>
      </c>
      <c r="B203" s="440" t="s">
        <v>2427</v>
      </c>
      <c r="C203" s="440" t="s">
        <v>12</v>
      </c>
      <c r="D203" s="440" t="s">
        <v>583</v>
      </c>
      <c r="E203" s="175" t="s">
        <v>2428</v>
      </c>
      <c r="F203" s="158" t="s">
        <v>2429</v>
      </c>
      <c r="G203" s="142" t="s">
        <v>74</v>
      </c>
      <c r="H203" s="145">
        <v>2</v>
      </c>
      <c r="I203" s="157" t="s">
        <v>1132</v>
      </c>
      <c r="J203" s="428" t="s">
        <v>2430</v>
      </c>
      <c r="K203" s="428">
        <v>13616665199</v>
      </c>
    </row>
    <row r="204" spans="1:11" ht="30" customHeight="1">
      <c r="A204" s="440"/>
      <c r="B204" s="440"/>
      <c r="C204" s="440"/>
      <c r="D204" s="440"/>
      <c r="E204" s="175" t="s">
        <v>2431</v>
      </c>
      <c r="F204" s="158" t="s">
        <v>2432</v>
      </c>
      <c r="G204" s="176" t="s">
        <v>15</v>
      </c>
      <c r="H204" s="145">
        <v>1</v>
      </c>
      <c r="I204" s="157" t="s">
        <v>2107</v>
      </c>
      <c r="J204" s="428"/>
      <c r="K204" s="428"/>
    </row>
    <row r="205" spans="1:11" ht="30" customHeight="1">
      <c r="A205" s="441">
        <v>50</v>
      </c>
      <c r="B205" s="441" t="s">
        <v>2433</v>
      </c>
      <c r="C205" s="439" t="s">
        <v>12</v>
      </c>
      <c r="D205" s="441" t="s">
        <v>2434</v>
      </c>
      <c r="E205" s="141" t="s">
        <v>113</v>
      </c>
      <c r="F205" s="141" t="s">
        <v>2435</v>
      </c>
      <c r="G205" s="142" t="s">
        <v>74</v>
      </c>
      <c r="H205" s="143">
        <v>2</v>
      </c>
      <c r="I205" s="157" t="s">
        <v>1132</v>
      </c>
      <c r="J205" s="429" t="s">
        <v>2436</v>
      </c>
      <c r="K205" s="429">
        <v>18858813885</v>
      </c>
    </row>
    <row r="206" spans="1:11" ht="30" customHeight="1">
      <c r="A206" s="441"/>
      <c r="B206" s="441"/>
      <c r="C206" s="439"/>
      <c r="D206" s="441"/>
      <c r="E206" s="141" t="s">
        <v>2437</v>
      </c>
      <c r="F206" s="141" t="s">
        <v>2438</v>
      </c>
      <c r="G206" s="142" t="s">
        <v>74</v>
      </c>
      <c r="H206" s="143">
        <v>1</v>
      </c>
      <c r="I206" s="157" t="s">
        <v>1174</v>
      </c>
      <c r="J206" s="429"/>
      <c r="K206" s="429"/>
    </row>
    <row r="207" spans="1:11" ht="30" customHeight="1">
      <c r="A207" s="441"/>
      <c r="B207" s="441"/>
      <c r="C207" s="439"/>
      <c r="D207" s="441"/>
      <c r="E207" s="141" t="s">
        <v>2439</v>
      </c>
      <c r="F207" s="141" t="s">
        <v>2440</v>
      </c>
      <c r="G207" s="142" t="s">
        <v>74</v>
      </c>
      <c r="H207" s="143">
        <v>1</v>
      </c>
      <c r="I207" s="157" t="s">
        <v>1377</v>
      </c>
      <c r="J207" s="429"/>
      <c r="K207" s="429"/>
    </row>
    <row r="208" spans="1:11" ht="30" customHeight="1">
      <c r="A208" s="177">
        <v>51</v>
      </c>
      <c r="B208" s="178" t="s">
        <v>2441</v>
      </c>
      <c r="C208" s="179" t="s">
        <v>12</v>
      </c>
      <c r="D208" s="179" t="s">
        <v>583</v>
      </c>
      <c r="E208" s="178" t="s">
        <v>524</v>
      </c>
      <c r="F208" s="178" t="s">
        <v>2442</v>
      </c>
      <c r="G208" s="142" t="s">
        <v>74</v>
      </c>
      <c r="H208" s="180">
        <v>2</v>
      </c>
      <c r="I208" s="180">
        <v>7.5</v>
      </c>
      <c r="J208" s="178" t="s">
        <v>2443</v>
      </c>
      <c r="K208" s="178">
        <v>18367797913</v>
      </c>
    </row>
    <row r="209" spans="1:11" ht="30" customHeight="1">
      <c r="A209" s="448">
        <v>52</v>
      </c>
      <c r="B209" s="430" t="s">
        <v>2444</v>
      </c>
      <c r="C209" s="442" t="s">
        <v>12</v>
      </c>
      <c r="D209" s="442" t="s">
        <v>583</v>
      </c>
      <c r="E209" s="181" t="s">
        <v>2445</v>
      </c>
      <c r="F209" s="181" t="s">
        <v>2446</v>
      </c>
      <c r="G209" s="142" t="s">
        <v>74</v>
      </c>
      <c r="H209" s="182">
        <v>3</v>
      </c>
      <c r="I209" s="188" t="s">
        <v>2107</v>
      </c>
      <c r="J209" s="430" t="s">
        <v>2447</v>
      </c>
      <c r="K209" s="430">
        <v>13968981903</v>
      </c>
    </row>
    <row r="210" spans="1:11" ht="30" customHeight="1">
      <c r="A210" s="448"/>
      <c r="B210" s="430"/>
      <c r="C210" s="442"/>
      <c r="D210" s="442"/>
      <c r="E210" s="181" t="s">
        <v>2448</v>
      </c>
      <c r="F210" s="181" t="s">
        <v>2446</v>
      </c>
      <c r="G210" s="142" t="s">
        <v>74</v>
      </c>
      <c r="H210" s="182">
        <v>2</v>
      </c>
      <c r="I210" s="188" t="s">
        <v>1119</v>
      </c>
      <c r="J210" s="430"/>
      <c r="K210" s="430"/>
    </row>
    <row r="211" spans="1:11" ht="30" customHeight="1">
      <c r="A211" s="448"/>
      <c r="B211" s="430"/>
      <c r="C211" s="442"/>
      <c r="D211" s="442"/>
      <c r="E211" s="181" t="s">
        <v>2449</v>
      </c>
      <c r="F211" s="181" t="s">
        <v>2450</v>
      </c>
      <c r="G211" s="142" t="s">
        <v>15</v>
      </c>
      <c r="H211" s="182">
        <v>1</v>
      </c>
      <c r="I211" s="188" t="s">
        <v>1132</v>
      </c>
      <c r="J211" s="430"/>
      <c r="K211" s="430"/>
    </row>
    <row r="212" spans="1:11" ht="30" customHeight="1">
      <c r="A212" s="448"/>
      <c r="B212" s="430"/>
      <c r="C212" s="442"/>
      <c r="D212" s="442"/>
      <c r="E212" s="181" t="s">
        <v>2214</v>
      </c>
      <c r="F212" s="181" t="s">
        <v>2446</v>
      </c>
      <c r="G212" s="142" t="s">
        <v>74</v>
      </c>
      <c r="H212" s="182">
        <v>1</v>
      </c>
      <c r="I212" s="157" t="s">
        <v>1645</v>
      </c>
      <c r="J212" s="430"/>
      <c r="K212" s="430"/>
    </row>
    <row r="213" spans="1:11" ht="30" customHeight="1">
      <c r="A213" s="177">
        <v>53</v>
      </c>
      <c r="B213" s="178" t="s">
        <v>2451</v>
      </c>
      <c r="C213" s="179" t="s">
        <v>12</v>
      </c>
      <c r="D213" s="179" t="s">
        <v>583</v>
      </c>
      <c r="E213" s="178" t="s">
        <v>524</v>
      </c>
      <c r="F213" s="180" t="s">
        <v>2452</v>
      </c>
      <c r="G213" s="142" t="s">
        <v>74</v>
      </c>
      <c r="H213" s="180">
        <v>1</v>
      </c>
      <c r="I213" s="188" t="s">
        <v>1215</v>
      </c>
      <c r="J213" s="180" t="s">
        <v>2453</v>
      </c>
      <c r="K213" s="178">
        <v>18958907601</v>
      </c>
    </row>
    <row r="214" spans="1:11" ht="30" customHeight="1">
      <c r="A214" s="448">
        <v>54</v>
      </c>
      <c r="B214" s="431" t="s">
        <v>2454</v>
      </c>
      <c r="C214" s="442" t="s">
        <v>12</v>
      </c>
      <c r="D214" s="442" t="s">
        <v>1914</v>
      </c>
      <c r="E214" s="180" t="s">
        <v>2455</v>
      </c>
      <c r="F214" s="180" t="s">
        <v>2456</v>
      </c>
      <c r="G214" s="142" t="s">
        <v>74</v>
      </c>
      <c r="H214" s="180">
        <v>1</v>
      </c>
      <c r="I214" s="188">
        <v>7</v>
      </c>
      <c r="J214" s="431" t="s">
        <v>2457</v>
      </c>
      <c r="K214" s="431">
        <v>15706889599</v>
      </c>
    </row>
    <row r="215" spans="1:11" ht="30" customHeight="1">
      <c r="A215" s="448"/>
      <c r="B215" s="431"/>
      <c r="C215" s="442"/>
      <c r="D215" s="442" t="s">
        <v>2458</v>
      </c>
      <c r="E215" s="180" t="s">
        <v>1282</v>
      </c>
      <c r="F215" s="180" t="s">
        <v>2459</v>
      </c>
      <c r="G215" s="142" t="s">
        <v>74</v>
      </c>
      <c r="H215" s="180">
        <v>1</v>
      </c>
      <c r="I215" s="188">
        <v>5</v>
      </c>
      <c r="J215" s="431" t="s">
        <v>2457</v>
      </c>
      <c r="K215" s="431">
        <v>15706889599</v>
      </c>
    </row>
    <row r="216" spans="1:11" ht="30" customHeight="1">
      <c r="A216" s="448">
        <v>55</v>
      </c>
      <c r="B216" s="431" t="s">
        <v>2460</v>
      </c>
      <c r="C216" s="442" t="s">
        <v>12</v>
      </c>
      <c r="D216" s="442" t="s">
        <v>583</v>
      </c>
      <c r="E216" s="183" t="s">
        <v>2461</v>
      </c>
      <c r="F216" s="183" t="s">
        <v>986</v>
      </c>
      <c r="G216" s="142" t="s">
        <v>74</v>
      </c>
      <c r="H216" s="183">
        <v>2</v>
      </c>
      <c r="I216" s="188" t="s">
        <v>1119</v>
      </c>
      <c r="J216" s="431" t="s">
        <v>2462</v>
      </c>
      <c r="K216" s="431">
        <v>15058335858</v>
      </c>
    </row>
    <row r="217" spans="1:11" ht="30" customHeight="1">
      <c r="A217" s="448"/>
      <c r="B217" s="431"/>
      <c r="C217" s="442"/>
      <c r="D217" s="442"/>
      <c r="E217" s="183" t="s">
        <v>2463</v>
      </c>
      <c r="F217" s="184" t="s">
        <v>2464</v>
      </c>
      <c r="G217" s="183" t="s">
        <v>15</v>
      </c>
      <c r="H217" s="183">
        <v>1</v>
      </c>
      <c r="I217" s="188" t="s">
        <v>1528</v>
      </c>
      <c r="J217" s="431"/>
      <c r="K217" s="431"/>
    </row>
    <row r="218" spans="1:11" ht="30" customHeight="1">
      <c r="A218" s="448"/>
      <c r="B218" s="431"/>
      <c r="C218" s="442"/>
      <c r="D218" s="442"/>
      <c r="E218" s="183" t="s">
        <v>265</v>
      </c>
      <c r="F218" s="184" t="s">
        <v>2465</v>
      </c>
      <c r="G218" s="183" t="s">
        <v>15</v>
      </c>
      <c r="H218" s="183">
        <v>1</v>
      </c>
      <c r="I218" s="188" t="s">
        <v>2466</v>
      </c>
      <c r="J218" s="431"/>
      <c r="K218" s="431"/>
    </row>
    <row r="219" spans="1:11" s="131" customFormat="1" ht="30" customHeight="1">
      <c r="A219" s="185"/>
      <c r="C219" s="186"/>
      <c r="D219" s="185"/>
      <c r="H219" s="187"/>
      <c r="I219" s="189"/>
      <c r="J219" s="190"/>
      <c r="K219" s="190"/>
    </row>
    <row r="220" spans="1:11" s="131" customFormat="1" ht="30" customHeight="1">
      <c r="A220" s="185"/>
      <c r="C220" s="186"/>
      <c r="D220" s="185"/>
      <c r="H220" s="187"/>
      <c r="I220" s="189"/>
      <c r="J220" s="190"/>
      <c r="K220" s="190"/>
    </row>
    <row r="221" spans="1:11" s="131" customFormat="1" ht="30" customHeight="1">
      <c r="A221" s="185"/>
      <c r="C221" s="186"/>
      <c r="D221" s="185"/>
      <c r="H221" s="187"/>
      <c r="I221" s="189"/>
      <c r="J221" s="190"/>
      <c r="K221" s="190"/>
    </row>
    <row r="222" spans="1:11" s="131" customFormat="1" ht="30" customHeight="1">
      <c r="A222" s="185"/>
      <c r="C222" s="186"/>
      <c r="D222" s="185"/>
      <c r="H222" s="187"/>
      <c r="I222" s="189"/>
      <c r="J222" s="190"/>
      <c r="K222" s="190"/>
    </row>
    <row r="223" spans="1:11" s="131" customFormat="1" ht="30" customHeight="1">
      <c r="A223" s="185"/>
      <c r="C223" s="186"/>
      <c r="D223" s="185"/>
      <c r="H223" s="187"/>
      <c r="I223" s="189"/>
      <c r="J223" s="190"/>
      <c r="K223" s="190"/>
    </row>
    <row r="224" spans="1:11" s="131" customFormat="1" ht="30" customHeight="1">
      <c r="A224" s="185"/>
      <c r="C224" s="186"/>
      <c r="D224" s="185"/>
      <c r="H224" s="187"/>
      <c r="I224" s="189"/>
      <c r="J224" s="190"/>
      <c r="K224" s="190"/>
    </row>
    <row r="225" spans="1:11" s="131" customFormat="1" ht="30" customHeight="1">
      <c r="A225" s="185"/>
      <c r="C225" s="186"/>
      <c r="D225" s="185"/>
      <c r="H225" s="187"/>
      <c r="I225" s="189"/>
      <c r="J225" s="190"/>
      <c r="K225" s="190"/>
    </row>
    <row r="226" spans="1:11" s="131" customFormat="1" ht="30" customHeight="1">
      <c r="A226" s="185"/>
      <c r="C226" s="186"/>
      <c r="D226" s="185"/>
      <c r="H226" s="187"/>
      <c r="I226" s="189"/>
      <c r="J226" s="190"/>
      <c r="K226" s="190"/>
    </row>
    <row r="227" spans="1:11" s="131" customFormat="1" ht="30" customHeight="1">
      <c r="A227" s="185"/>
      <c r="C227" s="186"/>
      <c r="D227" s="185"/>
      <c r="H227" s="187"/>
      <c r="I227" s="189"/>
      <c r="J227" s="190"/>
      <c r="K227" s="190"/>
    </row>
    <row r="228" spans="1:11" s="131" customFormat="1" ht="30" customHeight="1">
      <c r="A228" s="185"/>
      <c r="C228" s="186"/>
      <c r="D228" s="185"/>
      <c r="H228" s="187"/>
      <c r="I228" s="189"/>
      <c r="J228" s="190"/>
      <c r="K228" s="190"/>
    </row>
    <row r="229" spans="1:11" s="131" customFormat="1" ht="30" customHeight="1">
      <c r="A229" s="185"/>
      <c r="C229" s="186"/>
      <c r="D229" s="185"/>
      <c r="H229" s="187"/>
      <c r="I229" s="189"/>
      <c r="J229" s="190"/>
      <c r="K229" s="190"/>
    </row>
    <row r="230" spans="1:11" s="131" customFormat="1" ht="30" customHeight="1">
      <c r="A230" s="185"/>
      <c r="C230" s="186"/>
      <c r="D230" s="185"/>
      <c r="H230" s="187"/>
      <c r="I230" s="189"/>
      <c r="J230" s="190"/>
      <c r="K230" s="190"/>
    </row>
    <row r="231" spans="1:11" s="131" customFormat="1" ht="30" customHeight="1">
      <c r="A231" s="185"/>
      <c r="C231" s="186"/>
      <c r="D231" s="185"/>
      <c r="H231" s="187"/>
      <c r="I231" s="189"/>
      <c r="J231" s="190"/>
      <c r="K231" s="190"/>
    </row>
    <row r="232" spans="1:11" s="131" customFormat="1" ht="30" customHeight="1">
      <c r="A232" s="185"/>
      <c r="C232" s="186"/>
      <c r="D232" s="185"/>
      <c r="H232" s="187"/>
      <c r="I232" s="189"/>
      <c r="J232" s="190"/>
      <c r="K232" s="190"/>
    </row>
    <row r="233" spans="1:11" s="131" customFormat="1" ht="30" customHeight="1">
      <c r="A233" s="185"/>
      <c r="C233" s="186"/>
      <c r="D233" s="185"/>
      <c r="H233" s="187"/>
      <c r="I233" s="189"/>
      <c r="J233" s="190"/>
      <c r="K233" s="190"/>
    </row>
    <row r="234" spans="1:11" s="131" customFormat="1" ht="30" customHeight="1">
      <c r="A234" s="185"/>
      <c r="C234" s="186"/>
      <c r="D234" s="185"/>
      <c r="H234" s="187"/>
      <c r="I234" s="189"/>
      <c r="J234" s="190"/>
      <c r="K234" s="190"/>
    </row>
    <row r="235" spans="1:11" s="131" customFormat="1" ht="30" customHeight="1">
      <c r="A235" s="185"/>
      <c r="C235" s="186"/>
      <c r="D235" s="185"/>
      <c r="H235" s="187"/>
      <c r="I235" s="189"/>
      <c r="J235" s="190"/>
      <c r="K235" s="190"/>
    </row>
    <row r="236" spans="1:11" s="131" customFormat="1" ht="30" customHeight="1">
      <c r="A236" s="185"/>
      <c r="C236" s="186"/>
      <c r="D236" s="185"/>
      <c r="H236" s="187"/>
      <c r="I236" s="189"/>
      <c r="J236" s="190"/>
      <c r="K236" s="190"/>
    </row>
    <row r="237" spans="1:11" s="131" customFormat="1" ht="30" customHeight="1">
      <c r="A237" s="185"/>
      <c r="C237" s="186"/>
      <c r="D237" s="185"/>
      <c r="H237" s="187"/>
      <c r="I237" s="189"/>
      <c r="J237" s="190"/>
      <c r="K237" s="190"/>
    </row>
    <row r="238" spans="1:11" s="131" customFormat="1" ht="30" customHeight="1">
      <c r="A238" s="185"/>
      <c r="C238" s="186"/>
      <c r="D238" s="185"/>
      <c r="H238" s="187"/>
      <c r="I238" s="189"/>
      <c r="J238" s="190"/>
      <c r="K238" s="190"/>
    </row>
    <row r="239" spans="1:11" s="131" customFormat="1" ht="30" customHeight="1">
      <c r="A239" s="185"/>
      <c r="C239" s="186"/>
      <c r="D239" s="185"/>
      <c r="H239" s="187"/>
      <c r="I239" s="189"/>
      <c r="J239" s="190"/>
      <c r="K239" s="190"/>
    </row>
    <row r="240" spans="1:11" s="131" customFormat="1" ht="30" customHeight="1">
      <c r="A240" s="185"/>
      <c r="C240" s="186"/>
      <c r="D240" s="185"/>
      <c r="H240" s="187"/>
      <c r="I240" s="189"/>
      <c r="J240" s="190"/>
      <c r="K240" s="190"/>
    </row>
    <row r="241" spans="1:11" s="131" customFormat="1" ht="30" customHeight="1">
      <c r="A241" s="185"/>
      <c r="C241" s="186"/>
      <c r="D241" s="185"/>
      <c r="H241" s="187"/>
      <c r="I241" s="189"/>
      <c r="J241" s="190"/>
      <c r="K241" s="190"/>
    </row>
    <row r="242" spans="1:11" s="131" customFormat="1" ht="30" customHeight="1">
      <c r="A242" s="185"/>
      <c r="C242" s="186"/>
      <c r="D242" s="185"/>
      <c r="H242" s="187"/>
      <c r="I242" s="189"/>
      <c r="J242" s="190"/>
      <c r="K242" s="190"/>
    </row>
    <row r="243" spans="1:11" s="131" customFormat="1" ht="30" customHeight="1">
      <c r="A243" s="185"/>
      <c r="C243" s="186"/>
      <c r="D243" s="185"/>
      <c r="H243" s="187"/>
      <c r="I243" s="189"/>
      <c r="J243" s="190"/>
      <c r="K243" s="190"/>
    </row>
    <row r="244" spans="1:11" s="131" customFormat="1" ht="30" customHeight="1">
      <c r="A244" s="185"/>
      <c r="C244" s="186"/>
      <c r="D244" s="185"/>
      <c r="H244" s="187"/>
      <c r="I244" s="189"/>
      <c r="J244" s="190"/>
      <c r="K244" s="190"/>
    </row>
    <row r="245" spans="1:11" s="131" customFormat="1" ht="30" customHeight="1">
      <c r="A245" s="185"/>
      <c r="C245" s="186"/>
      <c r="D245" s="185"/>
      <c r="H245" s="187"/>
      <c r="I245" s="189"/>
      <c r="J245" s="190"/>
      <c r="K245" s="190"/>
    </row>
    <row r="246" spans="1:11" s="131" customFormat="1" ht="30" customHeight="1">
      <c r="A246" s="185"/>
      <c r="C246" s="186"/>
      <c r="D246" s="185"/>
      <c r="H246" s="187"/>
      <c r="I246" s="189"/>
      <c r="J246" s="190"/>
      <c r="K246" s="190"/>
    </row>
    <row r="247" spans="1:11" s="131" customFormat="1" ht="30" customHeight="1">
      <c r="A247" s="185"/>
      <c r="C247" s="186"/>
      <c r="D247" s="185"/>
      <c r="H247" s="187"/>
      <c r="I247" s="189"/>
      <c r="J247" s="190"/>
      <c r="K247" s="190"/>
    </row>
    <row r="248" spans="1:11" s="131" customFormat="1" ht="30" customHeight="1">
      <c r="A248" s="185"/>
      <c r="C248" s="186"/>
      <c r="D248" s="185"/>
      <c r="H248" s="187"/>
      <c r="I248" s="189"/>
      <c r="J248" s="190"/>
      <c r="K248" s="190"/>
    </row>
    <row r="249" spans="1:11" s="131" customFormat="1" ht="30" customHeight="1">
      <c r="A249" s="185"/>
      <c r="C249" s="186"/>
      <c r="D249" s="185"/>
      <c r="H249" s="187"/>
      <c r="I249" s="189"/>
      <c r="J249" s="190"/>
      <c r="K249" s="190"/>
    </row>
    <row r="250" spans="1:11" s="131" customFormat="1" ht="30" customHeight="1">
      <c r="A250" s="185"/>
      <c r="C250" s="186"/>
      <c r="D250" s="185"/>
      <c r="H250" s="187"/>
      <c r="I250" s="189"/>
      <c r="J250" s="190"/>
      <c r="K250" s="190"/>
    </row>
    <row r="251" spans="1:11" s="131" customFormat="1" ht="30" customHeight="1">
      <c r="A251" s="185"/>
      <c r="C251" s="186"/>
      <c r="D251" s="185"/>
      <c r="H251" s="187"/>
      <c r="I251" s="189"/>
      <c r="J251" s="190"/>
      <c r="K251" s="190"/>
    </row>
    <row r="252" spans="1:11" s="131" customFormat="1" ht="30" customHeight="1">
      <c r="A252" s="185"/>
      <c r="C252" s="186"/>
      <c r="D252" s="185"/>
      <c r="H252" s="187"/>
      <c r="I252" s="189"/>
      <c r="J252" s="190"/>
      <c r="K252" s="190"/>
    </row>
    <row r="253" spans="1:11" s="131" customFormat="1" ht="30" customHeight="1">
      <c r="A253" s="185"/>
      <c r="C253" s="186"/>
      <c r="D253" s="185"/>
      <c r="H253" s="187"/>
      <c r="I253" s="189"/>
      <c r="J253" s="190"/>
      <c r="K253" s="190"/>
    </row>
    <row r="254" spans="1:11" s="131" customFormat="1" ht="30" customHeight="1">
      <c r="A254" s="185"/>
      <c r="C254" s="186"/>
      <c r="D254" s="185"/>
      <c r="H254" s="187"/>
      <c r="I254" s="189"/>
      <c r="J254" s="190"/>
      <c r="K254" s="190"/>
    </row>
    <row r="255" spans="1:11" s="131" customFormat="1" ht="30" customHeight="1">
      <c r="A255" s="185"/>
      <c r="C255" s="186"/>
      <c r="D255" s="185"/>
      <c r="H255" s="187"/>
      <c r="I255" s="189"/>
      <c r="J255" s="190"/>
      <c r="K255" s="190"/>
    </row>
    <row r="256" spans="1:11" s="131" customFormat="1" ht="30" customHeight="1">
      <c r="A256" s="185"/>
      <c r="C256" s="186"/>
      <c r="D256" s="185"/>
      <c r="H256" s="187"/>
      <c r="I256" s="189"/>
      <c r="J256" s="190"/>
      <c r="K256" s="190"/>
    </row>
    <row r="257" spans="1:11" s="131" customFormat="1" ht="30" customHeight="1">
      <c r="A257" s="185"/>
      <c r="C257" s="186"/>
      <c r="D257" s="185"/>
      <c r="H257" s="187"/>
      <c r="I257" s="189"/>
      <c r="J257" s="190"/>
      <c r="K257" s="190"/>
    </row>
    <row r="258" spans="1:11" s="131" customFormat="1" ht="30" customHeight="1">
      <c r="A258" s="185"/>
      <c r="C258" s="186"/>
      <c r="D258" s="185"/>
      <c r="H258" s="187"/>
      <c r="I258" s="189"/>
      <c r="J258" s="190"/>
      <c r="K258" s="190"/>
    </row>
    <row r="259" spans="1:11" s="131" customFormat="1" ht="30" customHeight="1">
      <c r="A259" s="185"/>
      <c r="C259" s="186"/>
      <c r="D259" s="185"/>
      <c r="H259" s="187"/>
      <c r="I259" s="189"/>
      <c r="J259" s="190"/>
      <c r="K259" s="190"/>
    </row>
    <row r="260" spans="1:11" s="131" customFormat="1" ht="30" customHeight="1">
      <c r="A260" s="185"/>
      <c r="C260" s="186"/>
      <c r="D260" s="185"/>
      <c r="H260" s="187"/>
      <c r="I260" s="189"/>
      <c r="J260" s="190"/>
      <c r="K260" s="190"/>
    </row>
    <row r="261" spans="1:11" s="131" customFormat="1" ht="30" customHeight="1">
      <c r="A261" s="185"/>
      <c r="C261" s="186"/>
      <c r="D261" s="185"/>
      <c r="H261" s="187"/>
      <c r="I261" s="189"/>
      <c r="J261" s="190"/>
      <c r="K261" s="190"/>
    </row>
    <row r="262" spans="1:11" s="131" customFormat="1" ht="30" customHeight="1">
      <c r="A262" s="185"/>
      <c r="C262" s="186"/>
      <c r="D262" s="185"/>
      <c r="H262" s="187"/>
      <c r="I262" s="189"/>
      <c r="J262" s="190"/>
      <c r="K262" s="190"/>
    </row>
    <row r="263" spans="1:11" s="131" customFormat="1" ht="30" customHeight="1">
      <c r="A263" s="185"/>
      <c r="C263" s="186"/>
      <c r="D263" s="185"/>
      <c r="H263" s="187"/>
      <c r="I263" s="189"/>
      <c r="J263" s="190"/>
      <c r="K263" s="190"/>
    </row>
    <row r="264" spans="1:11" s="131" customFormat="1" ht="30" customHeight="1">
      <c r="A264" s="185"/>
      <c r="C264" s="186"/>
      <c r="D264" s="185"/>
      <c r="H264" s="187"/>
      <c r="I264" s="189"/>
      <c r="J264" s="190"/>
      <c r="K264" s="190"/>
    </row>
    <row r="265" spans="1:11" s="131" customFormat="1" ht="30" customHeight="1">
      <c r="A265" s="185"/>
      <c r="C265" s="186"/>
      <c r="D265" s="185"/>
      <c r="H265" s="187"/>
      <c r="I265" s="189"/>
      <c r="J265" s="190"/>
      <c r="K265" s="190"/>
    </row>
    <row r="266" spans="1:11" s="131" customFormat="1" ht="30" customHeight="1">
      <c r="A266" s="185"/>
      <c r="C266" s="186"/>
      <c r="D266" s="185"/>
      <c r="H266" s="187"/>
      <c r="I266" s="189"/>
      <c r="J266" s="190"/>
      <c r="K266" s="190"/>
    </row>
    <row r="267" spans="1:11" s="131" customFormat="1" ht="30" customHeight="1">
      <c r="A267" s="185"/>
      <c r="C267" s="186"/>
      <c r="D267" s="185"/>
      <c r="H267" s="187"/>
      <c r="I267" s="189"/>
      <c r="J267" s="190"/>
      <c r="K267" s="190"/>
    </row>
    <row r="268" spans="1:11" s="131" customFormat="1" ht="30" customHeight="1">
      <c r="A268" s="185"/>
      <c r="C268" s="186"/>
      <c r="D268" s="185"/>
      <c r="H268" s="187"/>
      <c r="I268" s="189"/>
      <c r="J268" s="190"/>
      <c r="K268" s="190"/>
    </row>
    <row r="269" spans="1:11" s="131" customFormat="1" ht="30" customHeight="1">
      <c r="A269" s="185"/>
      <c r="C269" s="186"/>
      <c r="D269" s="185"/>
      <c r="H269" s="187"/>
      <c r="I269" s="189"/>
      <c r="J269" s="190"/>
      <c r="K269" s="190"/>
    </row>
    <row r="270" spans="1:11" s="131" customFormat="1" ht="30" customHeight="1">
      <c r="A270" s="185"/>
      <c r="C270" s="186"/>
      <c r="D270" s="185"/>
      <c r="H270" s="187"/>
      <c r="I270" s="189"/>
      <c r="J270" s="190"/>
      <c r="K270" s="190"/>
    </row>
    <row r="271" spans="1:11" s="131" customFormat="1" ht="30" customHeight="1">
      <c r="A271" s="185"/>
      <c r="C271" s="186"/>
      <c r="D271" s="185"/>
      <c r="H271" s="187"/>
      <c r="I271" s="189"/>
      <c r="J271" s="190"/>
      <c r="K271" s="190"/>
    </row>
    <row r="272" spans="1:11" s="131" customFormat="1" ht="30" customHeight="1">
      <c r="A272" s="185"/>
      <c r="C272" s="186"/>
      <c r="D272" s="185"/>
      <c r="H272" s="187"/>
      <c r="I272" s="189"/>
      <c r="J272" s="190"/>
      <c r="K272" s="190"/>
    </row>
    <row r="273" spans="1:11" s="131" customFormat="1" ht="30" customHeight="1">
      <c r="A273" s="185"/>
      <c r="C273" s="186"/>
      <c r="D273" s="185"/>
      <c r="H273" s="187"/>
      <c r="I273" s="189"/>
      <c r="J273" s="190"/>
      <c r="K273" s="190"/>
    </row>
    <row r="274" spans="1:11" s="131" customFormat="1" ht="30" customHeight="1">
      <c r="A274" s="185"/>
      <c r="C274" s="186"/>
      <c r="D274" s="185"/>
      <c r="H274" s="187"/>
      <c r="I274" s="189"/>
      <c r="J274" s="190"/>
      <c r="K274" s="190"/>
    </row>
    <row r="275" spans="1:11" s="131" customFormat="1" ht="30" customHeight="1">
      <c r="A275" s="185"/>
      <c r="C275" s="186"/>
      <c r="D275" s="185"/>
      <c r="H275" s="187"/>
      <c r="I275" s="189"/>
      <c r="J275" s="190"/>
      <c r="K275" s="190"/>
    </row>
    <row r="276" spans="1:11" s="131" customFormat="1" ht="30" customHeight="1">
      <c r="A276" s="185"/>
      <c r="C276" s="186"/>
      <c r="D276" s="185"/>
      <c r="H276" s="187"/>
      <c r="I276" s="189"/>
      <c r="J276" s="190"/>
      <c r="K276" s="190"/>
    </row>
    <row r="277" spans="1:11" s="131" customFormat="1" ht="30" customHeight="1">
      <c r="A277" s="185"/>
      <c r="C277" s="186"/>
      <c r="D277" s="185"/>
      <c r="H277" s="187"/>
      <c r="I277" s="189"/>
      <c r="J277" s="190"/>
      <c r="K277" s="190"/>
    </row>
    <row r="278" spans="1:11" s="131" customFormat="1" ht="30" customHeight="1">
      <c r="A278" s="185"/>
      <c r="C278" s="186"/>
      <c r="D278" s="185"/>
      <c r="H278" s="187"/>
      <c r="I278" s="189"/>
      <c r="J278" s="190"/>
      <c r="K278" s="190"/>
    </row>
    <row r="279" spans="1:11" s="131" customFormat="1" ht="30" customHeight="1">
      <c r="A279" s="185"/>
      <c r="C279" s="186"/>
      <c r="D279" s="185"/>
      <c r="H279" s="187"/>
      <c r="I279" s="189"/>
      <c r="J279" s="190"/>
      <c r="K279" s="190"/>
    </row>
    <row r="280" spans="1:11" s="131" customFormat="1" ht="30" customHeight="1">
      <c r="A280" s="185"/>
      <c r="C280" s="186"/>
      <c r="D280" s="185"/>
      <c r="H280" s="187"/>
      <c r="I280" s="189"/>
      <c r="J280" s="190"/>
      <c r="K280" s="190"/>
    </row>
    <row r="281" spans="1:11" s="131" customFormat="1" ht="30" customHeight="1">
      <c r="A281" s="185"/>
      <c r="C281" s="186"/>
      <c r="D281" s="185"/>
      <c r="H281" s="187"/>
      <c r="I281" s="189"/>
      <c r="J281" s="190"/>
      <c r="K281" s="190"/>
    </row>
    <row r="282" spans="1:11" s="131" customFormat="1" ht="30" customHeight="1">
      <c r="A282" s="185"/>
      <c r="C282" s="186"/>
      <c r="D282" s="185"/>
      <c r="H282" s="187"/>
      <c r="I282" s="189"/>
      <c r="J282" s="190"/>
      <c r="K282" s="190"/>
    </row>
    <row r="283" spans="1:11" s="131" customFormat="1" ht="30" customHeight="1">
      <c r="A283" s="185"/>
      <c r="C283" s="186"/>
      <c r="D283" s="185"/>
      <c r="H283" s="187"/>
      <c r="I283" s="189"/>
      <c r="J283" s="190"/>
      <c r="K283" s="190"/>
    </row>
    <row r="284" spans="1:11" s="131" customFormat="1" ht="30" customHeight="1">
      <c r="A284" s="185"/>
      <c r="C284" s="186"/>
      <c r="D284" s="185"/>
      <c r="H284" s="187"/>
      <c r="I284" s="189"/>
      <c r="J284" s="190"/>
      <c r="K284" s="190"/>
    </row>
    <row r="285" spans="1:11" s="131" customFormat="1" ht="30" customHeight="1">
      <c r="A285" s="185"/>
      <c r="C285" s="186"/>
      <c r="D285" s="185"/>
      <c r="H285" s="187"/>
      <c r="I285" s="189"/>
      <c r="J285" s="190"/>
      <c r="K285" s="190"/>
    </row>
    <row r="286" spans="1:11" s="131" customFormat="1" ht="30" customHeight="1">
      <c r="A286" s="185"/>
      <c r="C286" s="186"/>
      <c r="D286" s="185"/>
      <c r="H286" s="187"/>
      <c r="I286" s="189"/>
      <c r="J286" s="190"/>
      <c r="K286" s="190"/>
    </row>
    <row r="287" spans="1:11" s="131" customFormat="1" ht="30" customHeight="1">
      <c r="A287" s="185"/>
      <c r="C287" s="186"/>
      <c r="D287" s="185"/>
      <c r="H287" s="187"/>
      <c r="I287" s="189"/>
      <c r="J287" s="190"/>
      <c r="K287" s="190"/>
    </row>
    <row r="288" spans="1:11" s="131" customFormat="1" ht="30" customHeight="1">
      <c r="A288" s="185"/>
      <c r="C288" s="186"/>
      <c r="D288" s="185"/>
      <c r="H288" s="187"/>
      <c r="I288" s="189"/>
      <c r="J288" s="190"/>
      <c r="K288" s="190"/>
    </row>
    <row r="289" spans="1:11" s="131" customFormat="1" ht="30" customHeight="1">
      <c r="A289" s="185"/>
      <c r="C289" s="186"/>
      <c r="D289" s="185"/>
      <c r="H289" s="187"/>
      <c r="I289" s="189"/>
      <c r="J289" s="190"/>
      <c r="K289" s="190"/>
    </row>
    <row r="290" spans="1:11" s="131" customFormat="1" ht="30" customHeight="1">
      <c r="A290" s="185"/>
      <c r="C290" s="186"/>
      <c r="D290" s="185"/>
      <c r="H290" s="187"/>
      <c r="I290" s="189"/>
      <c r="J290" s="190"/>
      <c r="K290" s="190"/>
    </row>
    <row r="291" spans="1:11" s="131" customFormat="1" ht="30" customHeight="1">
      <c r="A291" s="185"/>
      <c r="C291" s="186"/>
      <c r="D291" s="185"/>
      <c r="H291" s="187"/>
      <c r="I291" s="189"/>
      <c r="J291" s="190"/>
      <c r="K291" s="190"/>
    </row>
    <row r="292" spans="1:11" s="131" customFormat="1" ht="30" customHeight="1">
      <c r="A292" s="185"/>
      <c r="C292" s="186"/>
      <c r="D292" s="185"/>
      <c r="H292" s="187"/>
      <c r="I292" s="189"/>
      <c r="J292" s="190"/>
      <c r="K292" s="190"/>
    </row>
    <row r="293" spans="1:11" s="131" customFormat="1" ht="30" customHeight="1">
      <c r="A293" s="185"/>
      <c r="C293" s="186"/>
      <c r="D293" s="185"/>
      <c r="H293" s="187"/>
      <c r="I293" s="189"/>
      <c r="J293" s="190"/>
      <c r="K293" s="190"/>
    </row>
    <row r="294" spans="1:11" s="131" customFormat="1" ht="30" customHeight="1">
      <c r="A294" s="185"/>
      <c r="C294" s="186"/>
      <c r="D294" s="185"/>
      <c r="H294" s="187"/>
      <c r="I294" s="189"/>
      <c r="J294" s="190"/>
      <c r="K294" s="190"/>
    </row>
    <row r="295" spans="1:11" s="131" customFormat="1" ht="30" customHeight="1">
      <c r="A295" s="185"/>
      <c r="C295" s="186"/>
      <c r="D295" s="185"/>
      <c r="H295" s="187"/>
      <c r="I295" s="189"/>
      <c r="J295" s="190"/>
      <c r="K295" s="190"/>
    </row>
    <row r="296" spans="1:11" s="131" customFormat="1" ht="30" customHeight="1">
      <c r="A296" s="185"/>
      <c r="C296" s="186"/>
      <c r="D296" s="185"/>
      <c r="H296" s="187"/>
      <c r="I296" s="189"/>
      <c r="J296" s="190"/>
      <c r="K296" s="190"/>
    </row>
    <row r="297" spans="1:11" s="131" customFormat="1" ht="30" customHeight="1">
      <c r="A297" s="185"/>
      <c r="C297" s="186"/>
      <c r="D297" s="185"/>
      <c r="H297" s="187"/>
      <c r="I297" s="189"/>
      <c r="J297" s="190"/>
      <c r="K297" s="190"/>
    </row>
    <row r="298" spans="1:11" s="131" customFormat="1" ht="30" customHeight="1">
      <c r="A298" s="185"/>
      <c r="C298" s="186"/>
      <c r="D298" s="185"/>
      <c r="H298" s="187"/>
      <c r="I298" s="189"/>
      <c r="J298" s="190"/>
      <c r="K298" s="190"/>
    </row>
    <row r="299" spans="1:11" s="131" customFormat="1" ht="30" customHeight="1">
      <c r="A299" s="185"/>
      <c r="C299" s="186"/>
      <c r="D299" s="185"/>
      <c r="H299" s="187"/>
      <c r="I299" s="189"/>
      <c r="J299" s="190"/>
      <c r="K299" s="190"/>
    </row>
    <row r="300" spans="1:11" s="131" customFormat="1" ht="30" customHeight="1">
      <c r="A300" s="185"/>
      <c r="C300" s="186"/>
      <c r="D300" s="185"/>
      <c r="H300" s="187"/>
      <c r="I300" s="189"/>
      <c r="J300" s="190"/>
      <c r="K300" s="190"/>
    </row>
    <row r="301" spans="1:11" s="131" customFormat="1" ht="30" customHeight="1">
      <c r="A301" s="185"/>
      <c r="C301" s="186"/>
      <c r="D301" s="185"/>
      <c r="H301" s="187"/>
      <c r="I301" s="189"/>
      <c r="J301" s="190"/>
      <c r="K301" s="190"/>
    </row>
    <row r="302" spans="1:11" s="131" customFormat="1" ht="30" customHeight="1">
      <c r="A302" s="185"/>
      <c r="C302" s="186"/>
      <c r="D302" s="185"/>
      <c r="H302" s="187"/>
      <c r="I302" s="189"/>
      <c r="J302" s="190"/>
      <c r="K302" s="190"/>
    </row>
    <row r="303" spans="1:11" s="131" customFormat="1" ht="30" customHeight="1">
      <c r="A303" s="185"/>
      <c r="C303" s="186"/>
      <c r="D303" s="185"/>
      <c r="H303" s="187"/>
      <c r="I303" s="189"/>
      <c r="J303" s="190"/>
      <c r="K303" s="190"/>
    </row>
    <row r="304" spans="1:11" s="131" customFormat="1" ht="30" customHeight="1">
      <c r="A304" s="185"/>
      <c r="C304" s="186"/>
      <c r="D304" s="185"/>
      <c r="H304" s="187"/>
      <c r="I304" s="189"/>
      <c r="J304" s="190"/>
      <c r="K304" s="190"/>
    </row>
    <row r="305" spans="1:11" s="131" customFormat="1" ht="30" customHeight="1">
      <c r="A305" s="185"/>
      <c r="C305" s="186"/>
      <c r="D305" s="185"/>
      <c r="H305" s="187"/>
      <c r="I305" s="189"/>
      <c r="J305" s="190"/>
      <c r="K305" s="190"/>
    </row>
    <row r="306" spans="1:11" s="131" customFormat="1" ht="30" customHeight="1">
      <c r="A306" s="185"/>
      <c r="C306" s="186"/>
      <c r="D306" s="185"/>
      <c r="H306" s="187"/>
      <c r="I306" s="189"/>
      <c r="J306" s="190"/>
      <c r="K306" s="190"/>
    </row>
    <row r="307" spans="1:11" s="131" customFormat="1" ht="30" customHeight="1">
      <c r="A307" s="185"/>
      <c r="C307" s="186"/>
      <c r="D307" s="185"/>
      <c r="H307" s="187"/>
      <c r="I307" s="189"/>
      <c r="J307" s="190"/>
      <c r="K307" s="190"/>
    </row>
    <row r="308" spans="1:11" s="131" customFormat="1" ht="30" customHeight="1">
      <c r="A308" s="185"/>
      <c r="C308" s="186"/>
      <c r="D308" s="185"/>
      <c r="H308" s="187"/>
      <c r="I308" s="189"/>
      <c r="J308" s="190"/>
      <c r="K308" s="190"/>
    </row>
    <row r="309" spans="1:11" s="131" customFormat="1" ht="30" customHeight="1">
      <c r="A309" s="185"/>
      <c r="C309" s="186"/>
      <c r="D309" s="185"/>
      <c r="H309" s="187"/>
      <c r="I309" s="189"/>
      <c r="J309" s="190"/>
      <c r="K309" s="190"/>
    </row>
    <row r="310" spans="1:11" s="131" customFormat="1" ht="30" customHeight="1">
      <c r="A310" s="185"/>
      <c r="C310" s="186"/>
      <c r="D310" s="185"/>
      <c r="H310" s="187"/>
      <c r="I310" s="189"/>
      <c r="J310" s="190"/>
      <c r="K310" s="190"/>
    </row>
    <row r="311" spans="1:11" s="131" customFormat="1" ht="30" customHeight="1">
      <c r="A311" s="185"/>
      <c r="C311" s="186"/>
      <c r="D311" s="185"/>
      <c r="H311" s="187"/>
      <c r="I311" s="189"/>
      <c r="J311" s="190"/>
      <c r="K311" s="190"/>
    </row>
    <row r="312" spans="1:11" s="131" customFormat="1" ht="30" customHeight="1">
      <c r="A312" s="185"/>
      <c r="C312" s="186"/>
      <c r="D312" s="185"/>
      <c r="H312" s="187"/>
      <c r="I312" s="189"/>
      <c r="J312" s="190"/>
      <c r="K312" s="190"/>
    </row>
    <row r="313" spans="1:11" s="131" customFormat="1" ht="30" customHeight="1">
      <c r="A313" s="185"/>
      <c r="C313" s="186"/>
      <c r="D313" s="185"/>
      <c r="H313" s="187"/>
      <c r="I313" s="189"/>
      <c r="J313" s="190"/>
      <c r="K313" s="190"/>
    </row>
    <row r="314" spans="1:11" s="131" customFormat="1" ht="30" customHeight="1">
      <c r="A314" s="185"/>
      <c r="C314" s="186"/>
      <c r="D314" s="185"/>
      <c r="H314" s="187"/>
      <c r="I314" s="189"/>
      <c r="J314" s="190"/>
      <c r="K314" s="190"/>
    </row>
    <row r="315" spans="1:11" s="131" customFormat="1" ht="30" customHeight="1">
      <c r="A315" s="185"/>
      <c r="C315" s="186"/>
      <c r="D315" s="185"/>
      <c r="H315" s="187"/>
      <c r="I315" s="189"/>
      <c r="J315" s="190"/>
      <c r="K315" s="190"/>
    </row>
    <row r="316" spans="1:11" s="131" customFormat="1" ht="30" customHeight="1">
      <c r="A316" s="185"/>
      <c r="C316" s="186"/>
      <c r="D316" s="185"/>
      <c r="H316" s="187"/>
      <c r="I316" s="189"/>
      <c r="J316" s="190"/>
      <c r="K316" s="190"/>
    </row>
    <row r="317" spans="1:11" s="131" customFormat="1" ht="30" customHeight="1">
      <c r="A317" s="185"/>
      <c r="C317" s="186"/>
      <c r="D317" s="185"/>
      <c r="H317" s="187"/>
      <c r="I317" s="189"/>
      <c r="J317" s="190"/>
      <c r="K317" s="190"/>
    </row>
    <row r="318" spans="1:11" s="131" customFormat="1" ht="30" customHeight="1">
      <c r="A318" s="185"/>
      <c r="C318" s="186"/>
      <c r="D318" s="185"/>
      <c r="H318" s="187"/>
      <c r="I318" s="189"/>
      <c r="J318" s="190"/>
      <c r="K318" s="190"/>
    </row>
    <row r="319" spans="1:11" s="131" customFormat="1" ht="30" customHeight="1">
      <c r="A319" s="185"/>
      <c r="C319" s="186"/>
      <c r="D319" s="185"/>
      <c r="H319" s="187"/>
      <c r="I319" s="189"/>
      <c r="J319" s="190"/>
      <c r="K319" s="190"/>
    </row>
    <row r="320" spans="1:11" s="131" customFormat="1" ht="30" customHeight="1">
      <c r="A320" s="185"/>
      <c r="C320" s="186"/>
      <c r="D320" s="185"/>
      <c r="H320" s="187"/>
      <c r="I320" s="189"/>
      <c r="J320" s="190"/>
      <c r="K320" s="190"/>
    </row>
    <row r="321" spans="1:11" s="131" customFormat="1" ht="30" customHeight="1">
      <c r="A321" s="185"/>
      <c r="C321" s="186"/>
      <c r="D321" s="185"/>
      <c r="H321" s="187"/>
      <c r="I321" s="189"/>
      <c r="J321" s="190"/>
      <c r="K321" s="190"/>
    </row>
    <row r="322" spans="1:11" s="131" customFormat="1" ht="30" customHeight="1">
      <c r="A322" s="185"/>
      <c r="C322" s="186"/>
      <c r="D322" s="185"/>
      <c r="H322" s="187"/>
      <c r="I322" s="189"/>
      <c r="J322" s="190"/>
      <c r="K322" s="190"/>
    </row>
    <row r="323" spans="1:11" s="131" customFormat="1" ht="30" customHeight="1">
      <c r="A323" s="185"/>
      <c r="C323" s="186"/>
      <c r="D323" s="185"/>
      <c r="H323" s="187"/>
      <c r="I323" s="189"/>
      <c r="J323" s="190"/>
      <c r="K323" s="190"/>
    </row>
    <row r="324" spans="1:11" s="131" customFormat="1" ht="30" customHeight="1">
      <c r="A324" s="185"/>
      <c r="C324" s="186"/>
      <c r="D324" s="185"/>
      <c r="H324" s="187"/>
      <c r="I324" s="189"/>
      <c r="J324" s="190"/>
      <c r="K324" s="190"/>
    </row>
    <row r="325" spans="1:11" s="131" customFormat="1" ht="30" customHeight="1">
      <c r="A325" s="185"/>
      <c r="C325" s="186"/>
      <c r="D325" s="185"/>
      <c r="H325" s="187"/>
      <c r="I325" s="189"/>
      <c r="J325" s="190"/>
      <c r="K325" s="190"/>
    </row>
    <row r="326" spans="1:11" s="131" customFormat="1" ht="30" customHeight="1">
      <c r="A326" s="185"/>
      <c r="C326" s="186"/>
      <c r="D326" s="185"/>
      <c r="H326" s="187"/>
      <c r="I326" s="189"/>
      <c r="J326" s="190"/>
      <c r="K326" s="190"/>
    </row>
    <row r="327" spans="1:11" s="131" customFormat="1" ht="30" customHeight="1">
      <c r="A327" s="185"/>
      <c r="C327" s="186"/>
      <c r="D327" s="185"/>
      <c r="H327" s="187"/>
      <c r="I327" s="189"/>
      <c r="J327" s="190"/>
      <c r="K327" s="190"/>
    </row>
    <row r="328" spans="1:11" s="131" customFormat="1" ht="30" customHeight="1">
      <c r="A328" s="185"/>
      <c r="C328" s="186"/>
      <c r="D328" s="185"/>
      <c r="H328" s="187"/>
      <c r="I328" s="189"/>
      <c r="J328" s="190"/>
      <c r="K328" s="190"/>
    </row>
    <row r="329" spans="1:11" s="131" customFormat="1" ht="30" customHeight="1">
      <c r="A329" s="185"/>
      <c r="C329" s="186"/>
      <c r="D329" s="185"/>
      <c r="H329" s="187"/>
      <c r="I329" s="189"/>
      <c r="J329" s="190"/>
      <c r="K329" s="190"/>
    </row>
    <row r="330" spans="1:11" s="131" customFormat="1" ht="30" customHeight="1">
      <c r="A330" s="185"/>
      <c r="C330" s="186"/>
      <c r="D330" s="185"/>
      <c r="H330" s="187"/>
      <c r="I330" s="189"/>
      <c r="J330" s="190"/>
      <c r="K330" s="190"/>
    </row>
    <row r="331" spans="1:11" s="131" customFormat="1" ht="30" customHeight="1">
      <c r="A331" s="185"/>
      <c r="C331" s="186"/>
      <c r="D331" s="185"/>
      <c r="H331" s="187"/>
      <c r="I331" s="189"/>
      <c r="J331" s="190"/>
      <c r="K331" s="190"/>
    </row>
    <row r="332" spans="1:11" s="131" customFormat="1" ht="30" customHeight="1">
      <c r="A332" s="185"/>
      <c r="C332" s="186"/>
      <c r="D332" s="185"/>
      <c r="H332" s="187"/>
      <c r="I332" s="189"/>
      <c r="J332" s="190"/>
      <c r="K332" s="190"/>
    </row>
    <row r="333" spans="1:11" s="131" customFormat="1" ht="30" customHeight="1">
      <c r="A333" s="185"/>
      <c r="C333" s="186"/>
      <c r="D333" s="185"/>
      <c r="H333" s="187"/>
      <c r="I333" s="189"/>
      <c r="J333" s="190"/>
      <c r="K333" s="190"/>
    </row>
    <row r="334" spans="1:11" s="131" customFormat="1" ht="30" customHeight="1">
      <c r="A334" s="185"/>
      <c r="C334" s="186"/>
      <c r="D334" s="185"/>
      <c r="H334" s="187"/>
      <c r="I334" s="189"/>
      <c r="J334" s="190"/>
      <c r="K334" s="190"/>
    </row>
    <row r="335" spans="1:11" s="131" customFormat="1" ht="30" customHeight="1">
      <c r="A335" s="185"/>
      <c r="C335" s="186"/>
      <c r="D335" s="185"/>
      <c r="H335" s="187"/>
      <c r="I335" s="189"/>
      <c r="J335" s="190"/>
      <c r="K335" s="190"/>
    </row>
    <row r="336" spans="1:11" s="131" customFormat="1" ht="30" customHeight="1">
      <c r="A336" s="185"/>
      <c r="C336" s="186"/>
      <c r="D336" s="185"/>
      <c r="H336" s="187"/>
      <c r="I336" s="189"/>
      <c r="J336" s="190"/>
      <c r="K336" s="190"/>
    </row>
    <row r="337" spans="1:11" s="131" customFormat="1" ht="30" customHeight="1">
      <c r="A337" s="185"/>
      <c r="C337" s="186"/>
      <c r="D337" s="185"/>
      <c r="H337" s="187"/>
      <c r="I337" s="189"/>
      <c r="J337" s="190"/>
      <c r="K337" s="190"/>
    </row>
    <row r="338" spans="1:11" s="131" customFormat="1" ht="30" customHeight="1">
      <c r="A338" s="185"/>
      <c r="C338" s="186"/>
      <c r="D338" s="185"/>
      <c r="H338" s="187"/>
      <c r="I338" s="189"/>
      <c r="J338" s="190"/>
      <c r="K338" s="190"/>
    </row>
    <row r="339" spans="1:11" s="131" customFormat="1" ht="30" customHeight="1">
      <c r="A339" s="185"/>
      <c r="C339" s="186"/>
      <c r="D339" s="185"/>
      <c r="H339" s="187"/>
      <c r="I339" s="189"/>
      <c r="J339" s="190"/>
      <c r="K339" s="190"/>
    </row>
    <row r="340" spans="1:11" s="131" customFormat="1" ht="30" customHeight="1">
      <c r="A340" s="185"/>
      <c r="C340" s="186"/>
      <c r="D340" s="185"/>
      <c r="H340" s="187"/>
      <c r="I340" s="189"/>
      <c r="J340" s="190"/>
      <c r="K340" s="190"/>
    </row>
    <row r="341" spans="1:11" s="131" customFormat="1" ht="30" customHeight="1">
      <c r="A341" s="185"/>
      <c r="C341" s="186"/>
      <c r="D341" s="185"/>
      <c r="H341" s="187"/>
      <c r="I341" s="189"/>
      <c r="J341" s="190"/>
      <c r="K341" s="190"/>
    </row>
    <row r="342" spans="1:11" s="131" customFormat="1" ht="30" customHeight="1">
      <c r="A342" s="185"/>
      <c r="C342" s="186"/>
      <c r="D342" s="185"/>
      <c r="H342" s="187"/>
      <c r="I342" s="189"/>
      <c r="J342" s="190"/>
      <c r="K342" s="190"/>
    </row>
    <row r="343" spans="1:11" s="131" customFormat="1" ht="30" customHeight="1">
      <c r="A343" s="185"/>
      <c r="C343" s="186"/>
      <c r="D343" s="185"/>
      <c r="H343" s="187"/>
      <c r="I343" s="189"/>
      <c r="J343" s="190"/>
      <c r="K343" s="190"/>
    </row>
    <row r="344" spans="1:11" s="131" customFormat="1" ht="30" customHeight="1">
      <c r="A344" s="185"/>
      <c r="C344" s="186"/>
      <c r="D344" s="185"/>
      <c r="H344" s="187"/>
      <c r="I344" s="189"/>
      <c r="J344" s="190"/>
      <c r="K344" s="190"/>
    </row>
    <row r="345" spans="1:11" s="131" customFormat="1" ht="30" customHeight="1">
      <c r="A345" s="185"/>
      <c r="C345" s="186"/>
      <c r="D345" s="185"/>
      <c r="H345" s="187"/>
      <c r="I345" s="189"/>
      <c r="J345" s="190"/>
      <c r="K345" s="190"/>
    </row>
    <row r="346" spans="1:11" s="131" customFormat="1" ht="30" customHeight="1">
      <c r="A346" s="185"/>
      <c r="C346" s="186"/>
      <c r="D346" s="185"/>
      <c r="H346" s="187"/>
      <c r="I346" s="189"/>
      <c r="J346" s="190"/>
      <c r="K346" s="190"/>
    </row>
    <row r="347" spans="1:11" s="131" customFormat="1" ht="30" customHeight="1">
      <c r="A347" s="185"/>
      <c r="C347" s="186"/>
      <c r="D347" s="185"/>
      <c r="H347" s="187"/>
      <c r="I347" s="189"/>
      <c r="J347" s="190"/>
      <c r="K347" s="190"/>
    </row>
    <row r="348" spans="1:11" s="131" customFormat="1" ht="30" customHeight="1">
      <c r="A348" s="185"/>
      <c r="C348" s="186"/>
      <c r="D348" s="185"/>
      <c r="H348" s="187"/>
      <c r="I348" s="189"/>
      <c r="J348" s="190"/>
      <c r="K348" s="190"/>
    </row>
    <row r="349" spans="1:11" s="131" customFormat="1" ht="30" customHeight="1">
      <c r="A349" s="185"/>
      <c r="C349" s="186"/>
      <c r="D349" s="185"/>
      <c r="H349" s="187"/>
      <c r="I349" s="189"/>
      <c r="J349" s="190"/>
      <c r="K349" s="190"/>
    </row>
    <row r="350" spans="1:11" s="131" customFormat="1" ht="30" customHeight="1">
      <c r="A350" s="185"/>
      <c r="C350" s="186"/>
      <c r="D350" s="185"/>
      <c r="H350" s="187"/>
      <c r="I350" s="189"/>
      <c r="J350" s="190"/>
      <c r="K350" s="190"/>
    </row>
    <row r="351" spans="1:11" s="131" customFormat="1" ht="30" customHeight="1">
      <c r="A351" s="185"/>
      <c r="C351" s="186"/>
      <c r="D351" s="185"/>
      <c r="H351" s="187"/>
      <c r="I351" s="189"/>
      <c r="J351" s="190"/>
      <c r="K351" s="190"/>
    </row>
    <row r="352" spans="1:11" s="131" customFormat="1" ht="30" customHeight="1">
      <c r="A352" s="185"/>
      <c r="C352" s="186"/>
      <c r="D352" s="185"/>
      <c r="H352" s="187"/>
      <c r="I352" s="189"/>
      <c r="J352" s="190"/>
      <c r="K352" s="190"/>
    </row>
    <row r="353" spans="1:11" s="131" customFormat="1" ht="30" customHeight="1">
      <c r="A353" s="185"/>
      <c r="C353" s="186"/>
      <c r="D353" s="185"/>
      <c r="H353" s="187"/>
      <c r="I353" s="189"/>
      <c r="J353" s="190"/>
      <c r="K353" s="190"/>
    </row>
    <row r="354" spans="1:11" s="131" customFormat="1" ht="30" customHeight="1">
      <c r="A354" s="185"/>
      <c r="C354" s="186"/>
      <c r="D354" s="185"/>
      <c r="H354" s="187"/>
      <c r="I354" s="189"/>
      <c r="J354" s="190"/>
      <c r="K354" s="190"/>
    </row>
    <row r="355" spans="1:11" s="131" customFormat="1" ht="30" customHeight="1">
      <c r="A355" s="185"/>
      <c r="C355" s="186"/>
      <c r="D355" s="185"/>
      <c r="H355" s="187"/>
      <c r="I355" s="189"/>
      <c r="J355" s="190"/>
      <c r="K355" s="190"/>
    </row>
    <row r="356" spans="1:11" s="131" customFormat="1" ht="30" customHeight="1">
      <c r="A356" s="185"/>
      <c r="C356" s="186"/>
      <c r="D356" s="185"/>
      <c r="H356" s="187"/>
      <c r="I356" s="189"/>
      <c r="J356" s="190"/>
      <c r="K356" s="190"/>
    </row>
    <row r="357" spans="1:11" s="131" customFormat="1" ht="30" customHeight="1">
      <c r="A357" s="185"/>
      <c r="C357" s="186"/>
      <c r="D357" s="185"/>
      <c r="H357" s="187"/>
      <c r="I357" s="189"/>
      <c r="J357" s="190"/>
      <c r="K357" s="190"/>
    </row>
    <row r="358" spans="1:11" s="131" customFormat="1" ht="30" customHeight="1">
      <c r="A358" s="185"/>
      <c r="C358" s="186"/>
      <c r="D358" s="185"/>
      <c r="H358" s="187"/>
      <c r="I358" s="189"/>
      <c r="J358" s="190"/>
      <c r="K358" s="190"/>
    </row>
    <row r="359" spans="1:11" s="131" customFormat="1" ht="30" customHeight="1">
      <c r="A359" s="185"/>
      <c r="C359" s="186"/>
      <c r="D359" s="185"/>
      <c r="H359" s="187"/>
      <c r="I359" s="189"/>
      <c r="J359" s="190"/>
      <c r="K359" s="190"/>
    </row>
    <row r="360" spans="1:11" s="131" customFormat="1" ht="30" customHeight="1">
      <c r="A360" s="185"/>
      <c r="C360" s="186"/>
      <c r="D360" s="185"/>
      <c r="H360" s="187"/>
      <c r="I360" s="189"/>
      <c r="J360" s="190"/>
      <c r="K360" s="190"/>
    </row>
    <row r="361" spans="1:11" s="131" customFormat="1" ht="30" customHeight="1">
      <c r="A361" s="185"/>
      <c r="C361" s="186"/>
      <c r="D361" s="185"/>
      <c r="H361" s="187"/>
      <c r="I361" s="189"/>
      <c r="J361" s="190"/>
      <c r="K361" s="190"/>
    </row>
    <row r="362" spans="1:11" s="131" customFormat="1" ht="30" customHeight="1">
      <c r="A362" s="185"/>
      <c r="C362" s="186"/>
      <c r="D362" s="185"/>
      <c r="H362" s="187"/>
      <c r="I362" s="189"/>
      <c r="J362" s="190"/>
      <c r="K362" s="190"/>
    </row>
    <row r="363" spans="1:11" s="131" customFormat="1" ht="30" customHeight="1">
      <c r="A363" s="185"/>
      <c r="C363" s="186"/>
      <c r="D363" s="185"/>
      <c r="H363" s="187"/>
      <c r="I363" s="189"/>
      <c r="J363" s="190"/>
      <c r="K363" s="190"/>
    </row>
    <row r="364" spans="1:11" s="131" customFormat="1" ht="30" customHeight="1">
      <c r="A364" s="185"/>
      <c r="C364" s="186"/>
      <c r="D364" s="185"/>
      <c r="H364" s="187"/>
      <c r="I364" s="189"/>
      <c r="J364" s="190"/>
      <c r="K364" s="190"/>
    </row>
    <row r="365" spans="1:11" s="131" customFormat="1" ht="30" customHeight="1">
      <c r="A365" s="185"/>
      <c r="C365" s="186"/>
      <c r="D365" s="185"/>
      <c r="H365" s="187"/>
      <c r="I365" s="189"/>
      <c r="J365" s="190"/>
      <c r="K365" s="190"/>
    </row>
    <row r="366" spans="1:11" s="131" customFormat="1" ht="30" customHeight="1">
      <c r="A366" s="185"/>
      <c r="C366" s="186"/>
      <c r="D366" s="185"/>
      <c r="H366" s="187"/>
      <c r="I366" s="189"/>
      <c r="J366" s="190"/>
      <c r="K366" s="190"/>
    </row>
    <row r="367" spans="1:11" s="131" customFormat="1" ht="30" customHeight="1">
      <c r="A367" s="185"/>
      <c r="C367" s="186"/>
      <c r="D367" s="185"/>
      <c r="H367" s="187"/>
      <c r="I367" s="189"/>
      <c r="J367" s="190"/>
      <c r="K367" s="190"/>
    </row>
    <row r="368" spans="1:11" s="131" customFormat="1" ht="30" customHeight="1">
      <c r="A368" s="185"/>
      <c r="C368" s="186"/>
      <c r="D368" s="185"/>
      <c r="H368" s="187"/>
      <c r="I368" s="189"/>
      <c r="J368" s="190"/>
      <c r="K368" s="190"/>
    </row>
    <row r="369" spans="1:11" s="131" customFormat="1" ht="30" customHeight="1">
      <c r="A369" s="185"/>
      <c r="C369" s="186"/>
      <c r="D369" s="185"/>
      <c r="H369" s="187"/>
      <c r="I369" s="189"/>
      <c r="J369" s="190"/>
      <c r="K369" s="190"/>
    </row>
    <row r="370" spans="1:11" s="131" customFormat="1" ht="30" customHeight="1">
      <c r="A370" s="185"/>
      <c r="C370" s="186"/>
      <c r="D370" s="185"/>
      <c r="H370" s="187"/>
      <c r="I370" s="189"/>
      <c r="J370" s="190"/>
      <c r="K370" s="190"/>
    </row>
    <row r="371" spans="1:11" s="131" customFormat="1" ht="30" customHeight="1">
      <c r="A371" s="185"/>
      <c r="C371" s="186"/>
      <c r="D371" s="185"/>
      <c r="H371" s="187"/>
      <c r="I371" s="189"/>
      <c r="J371" s="190"/>
      <c r="K371" s="190"/>
    </row>
    <row r="372" spans="1:11" s="131" customFormat="1" ht="30" customHeight="1">
      <c r="A372" s="185"/>
      <c r="C372" s="186"/>
      <c r="D372" s="185"/>
      <c r="H372" s="187"/>
      <c r="I372" s="189"/>
      <c r="J372" s="190"/>
      <c r="K372" s="190"/>
    </row>
    <row r="373" spans="1:11" s="131" customFormat="1" ht="30" customHeight="1">
      <c r="A373" s="185"/>
      <c r="C373" s="186"/>
      <c r="D373" s="185"/>
      <c r="H373" s="187"/>
      <c r="I373" s="189"/>
      <c r="J373" s="190"/>
      <c r="K373" s="190"/>
    </row>
    <row r="374" spans="1:11" s="131" customFormat="1" ht="30" customHeight="1">
      <c r="A374" s="185"/>
      <c r="C374" s="186"/>
      <c r="D374" s="185"/>
      <c r="H374" s="187"/>
      <c r="I374" s="189"/>
      <c r="J374" s="190"/>
      <c r="K374" s="190"/>
    </row>
    <row r="375" spans="1:11" s="131" customFormat="1" ht="30" customHeight="1">
      <c r="A375" s="185"/>
      <c r="C375" s="186"/>
      <c r="D375" s="185"/>
      <c r="H375" s="187"/>
      <c r="I375" s="189"/>
      <c r="J375" s="190"/>
      <c r="K375" s="190"/>
    </row>
    <row r="376" spans="1:11" s="131" customFormat="1" ht="30" customHeight="1">
      <c r="A376" s="185"/>
      <c r="C376" s="186"/>
      <c r="D376" s="185"/>
      <c r="H376" s="187"/>
      <c r="I376" s="189"/>
      <c r="J376" s="190"/>
      <c r="K376" s="190"/>
    </row>
    <row r="377" spans="1:11" s="131" customFormat="1" ht="30" customHeight="1">
      <c r="A377" s="185"/>
      <c r="C377" s="186"/>
      <c r="D377" s="185"/>
      <c r="H377" s="187"/>
      <c r="I377" s="189"/>
      <c r="J377" s="190"/>
      <c r="K377" s="190"/>
    </row>
    <row r="378" spans="1:11" s="131" customFormat="1" ht="30" customHeight="1">
      <c r="A378" s="185"/>
      <c r="C378" s="186"/>
      <c r="D378" s="185"/>
      <c r="H378" s="187"/>
      <c r="I378" s="189"/>
      <c r="J378" s="190"/>
      <c r="K378" s="190"/>
    </row>
    <row r="379" spans="1:11" s="131" customFormat="1" ht="30" customHeight="1">
      <c r="A379" s="185"/>
      <c r="C379" s="186"/>
      <c r="D379" s="185"/>
      <c r="H379" s="187"/>
      <c r="I379" s="189"/>
      <c r="J379" s="190"/>
      <c r="K379" s="190"/>
    </row>
    <row r="380" spans="1:11" s="131" customFormat="1" ht="30" customHeight="1">
      <c r="A380" s="185"/>
      <c r="C380" s="186"/>
      <c r="D380" s="185"/>
      <c r="H380" s="187"/>
      <c r="I380" s="189"/>
      <c r="J380" s="190"/>
      <c r="K380" s="190"/>
    </row>
    <row r="381" spans="1:11" s="131" customFormat="1" ht="30" customHeight="1">
      <c r="A381" s="185"/>
      <c r="C381" s="186"/>
      <c r="D381" s="185"/>
      <c r="H381" s="187"/>
      <c r="I381" s="189"/>
      <c r="J381" s="190"/>
      <c r="K381" s="190"/>
    </row>
    <row r="382" spans="1:11" s="131" customFormat="1" ht="30" customHeight="1">
      <c r="A382" s="185"/>
      <c r="C382" s="186"/>
      <c r="D382" s="185"/>
      <c r="H382" s="187"/>
      <c r="I382" s="189"/>
      <c r="J382" s="190"/>
      <c r="K382" s="190"/>
    </row>
    <row r="383" spans="1:11" s="131" customFormat="1" ht="30" customHeight="1">
      <c r="A383" s="185"/>
      <c r="C383" s="186"/>
      <c r="D383" s="185"/>
      <c r="H383" s="187"/>
      <c r="I383" s="189"/>
      <c r="J383" s="190"/>
      <c r="K383" s="190"/>
    </row>
    <row r="384" spans="1:11" s="131" customFormat="1" ht="30" customHeight="1">
      <c r="A384" s="185"/>
      <c r="C384" s="186"/>
      <c r="D384" s="185"/>
      <c r="H384" s="187"/>
      <c r="I384" s="189"/>
      <c r="J384" s="190"/>
      <c r="K384" s="190"/>
    </row>
    <row r="385" spans="1:11" s="131" customFormat="1" ht="30" customHeight="1">
      <c r="A385" s="185"/>
      <c r="C385" s="186"/>
      <c r="D385" s="185"/>
      <c r="H385" s="187"/>
      <c r="I385" s="189"/>
      <c r="J385" s="190"/>
      <c r="K385" s="190"/>
    </row>
    <row r="386" spans="1:11" s="131" customFormat="1" ht="30" customHeight="1">
      <c r="A386" s="185"/>
      <c r="C386" s="186"/>
      <c r="D386" s="185"/>
      <c r="H386" s="187"/>
      <c r="I386" s="189"/>
      <c r="J386" s="190"/>
      <c r="K386" s="190"/>
    </row>
    <row r="387" spans="1:11" s="131" customFormat="1" ht="30" customHeight="1">
      <c r="A387" s="185"/>
      <c r="C387" s="186"/>
      <c r="D387" s="185"/>
      <c r="H387" s="187"/>
      <c r="I387" s="189"/>
      <c r="J387" s="190"/>
      <c r="K387" s="190"/>
    </row>
    <row r="388" spans="1:11" s="131" customFormat="1" ht="30" customHeight="1">
      <c r="A388" s="185"/>
      <c r="C388" s="186"/>
      <c r="D388" s="185"/>
      <c r="H388" s="187"/>
      <c r="I388" s="189"/>
      <c r="J388" s="190"/>
      <c r="K388" s="190"/>
    </row>
    <row r="389" spans="1:11" s="131" customFormat="1" ht="30" customHeight="1">
      <c r="A389" s="185"/>
      <c r="C389" s="186"/>
      <c r="D389" s="185"/>
      <c r="H389" s="187"/>
      <c r="I389" s="189"/>
      <c r="J389" s="190"/>
      <c r="K389" s="190"/>
    </row>
    <row r="390" spans="1:11" s="131" customFormat="1" ht="30" customHeight="1">
      <c r="A390" s="185"/>
      <c r="C390" s="186"/>
      <c r="D390" s="185"/>
      <c r="H390" s="187"/>
      <c r="I390" s="189"/>
      <c r="J390" s="190"/>
      <c r="K390" s="190"/>
    </row>
    <row r="391" spans="1:11" s="131" customFormat="1" ht="30" customHeight="1">
      <c r="A391" s="185"/>
      <c r="C391" s="186"/>
      <c r="D391" s="185"/>
      <c r="H391" s="187"/>
      <c r="I391" s="189"/>
      <c r="J391" s="190"/>
      <c r="K391" s="190"/>
    </row>
    <row r="392" spans="1:11" s="131" customFormat="1" ht="30" customHeight="1">
      <c r="A392" s="185"/>
      <c r="C392" s="186"/>
      <c r="D392" s="185"/>
      <c r="H392" s="187"/>
      <c r="I392" s="189"/>
      <c r="J392" s="190"/>
      <c r="K392" s="190"/>
    </row>
    <row r="393" spans="1:11" s="131" customFormat="1" ht="30" customHeight="1">
      <c r="A393" s="185"/>
      <c r="C393" s="186"/>
      <c r="D393" s="185"/>
      <c r="H393" s="187"/>
      <c r="I393" s="189"/>
      <c r="J393" s="190"/>
      <c r="K393" s="190"/>
    </row>
    <row r="394" spans="1:11" s="131" customFormat="1" ht="30" customHeight="1">
      <c r="A394" s="185"/>
      <c r="C394" s="186"/>
      <c r="D394" s="185"/>
      <c r="H394" s="187"/>
      <c r="I394" s="189"/>
      <c r="J394" s="190"/>
      <c r="K394" s="190"/>
    </row>
    <row r="395" spans="1:11" s="131" customFormat="1" ht="30" customHeight="1">
      <c r="A395" s="185"/>
      <c r="C395" s="186"/>
      <c r="D395" s="185"/>
      <c r="H395" s="187"/>
      <c r="I395" s="189"/>
      <c r="J395" s="190"/>
      <c r="K395" s="190"/>
    </row>
    <row r="396" spans="1:11" s="131" customFormat="1" ht="30" customHeight="1">
      <c r="A396" s="185"/>
      <c r="C396" s="186"/>
      <c r="D396" s="185"/>
      <c r="H396" s="187"/>
      <c r="I396" s="189"/>
      <c r="J396" s="190"/>
      <c r="K396" s="190"/>
    </row>
    <row r="397" spans="1:11" s="131" customFormat="1" ht="30" customHeight="1">
      <c r="A397" s="185"/>
      <c r="C397" s="186"/>
      <c r="D397" s="185"/>
      <c r="H397" s="187"/>
      <c r="I397" s="189"/>
      <c r="J397" s="190"/>
      <c r="K397" s="190"/>
    </row>
    <row r="398" spans="1:11" s="131" customFormat="1" ht="30" customHeight="1">
      <c r="A398" s="185"/>
      <c r="C398" s="186"/>
      <c r="D398" s="185"/>
      <c r="H398" s="187"/>
      <c r="I398" s="189"/>
      <c r="J398" s="190"/>
      <c r="K398" s="190"/>
    </row>
    <row r="399" spans="1:11" s="131" customFormat="1" ht="30" customHeight="1">
      <c r="A399" s="185"/>
      <c r="C399" s="186"/>
      <c r="D399" s="185"/>
      <c r="H399" s="187"/>
      <c r="I399" s="189"/>
      <c r="J399" s="190"/>
      <c r="K399" s="190"/>
    </row>
    <row r="400" spans="1:11" s="131" customFormat="1" ht="30" customHeight="1">
      <c r="A400" s="185"/>
      <c r="C400" s="186"/>
      <c r="D400" s="185"/>
      <c r="H400" s="187"/>
      <c r="I400" s="189"/>
      <c r="J400" s="190"/>
      <c r="K400" s="190"/>
    </row>
    <row r="401" spans="1:11" s="131" customFormat="1" ht="30" customHeight="1">
      <c r="A401" s="185"/>
      <c r="C401" s="186"/>
      <c r="D401" s="185"/>
      <c r="H401" s="187"/>
      <c r="I401" s="189"/>
      <c r="J401" s="190"/>
      <c r="K401" s="190"/>
    </row>
    <row r="402" spans="1:11" s="131" customFormat="1" ht="30" customHeight="1">
      <c r="A402" s="185"/>
      <c r="C402" s="186"/>
      <c r="D402" s="185"/>
      <c r="H402" s="187"/>
      <c r="I402" s="189"/>
      <c r="J402" s="190"/>
      <c r="K402" s="190"/>
    </row>
    <row r="403" spans="1:11" s="131" customFormat="1" ht="30" customHeight="1">
      <c r="A403" s="185"/>
      <c r="C403" s="186"/>
      <c r="D403" s="185"/>
      <c r="H403" s="187"/>
      <c r="I403" s="189"/>
      <c r="J403" s="190"/>
      <c r="K403" s="190"/>
    </row>
    <row r="404" spans="1:11" s="131" customFormat="1" ht="30" customHeight="1">
      <c r="A404" s="185"/>
      <c r="C404" s="186"/>
      <c r="D404" s="185"/>
      <c r="H404" s="187"/>
      <c r="I404" s="189"/>
      <c r="J404" s="190"/>
      <c r="K404" s="190"/>
    </row>
    <row r="405" spans="1:11" s="131" customFormat="1" ht="30" customHeight="1">
      <c r="A405" s="185"/>
      <c r="C405" s="186"/>
      <c r="D405" s="185"/>
      <c r="H405" s="187"/>
      <c r="I405" s="189"/>
      <c r="J405" s="190"/>
      <c r="K405" s="190"/>
    </row>
    <row r="406" spans="1:11" s="131" customFormat="1" ht="30" customHeight="1">
      <c r="A406" s="185"/>
      <c r="C406" s="186"/>
      <c r="D406" s="185"/>
      <c r="H406" s="187"/>
      <c r="I406" s="189"/>
      <c r="J406" s="190"/>
      <c r="K406" s="190"/>
    </row>
    <row r="407" spans="1:11" s="131" customFormat="1" ht="30" customHeight="1">
      <c r="A407" s="185"/>
      <c r="C407" s="186"/>
      <c r="D407" s="185"/>
      <c r="H407" s="187"/>
      <c r="I407" s="189"/>
      <c r="J407" s="190"/>
      <c r="K407" s="190"/>
    </row>
    <row r="408" spans="1:11" s="131" customFormat="1" ht="30" customHeight="1">
      <c r="A408" s="185"/>
      <c r="C408" s="186"/>
      <c r="D408" s="185"/>
      <c r="H408" s="187"/>
      <c r="I408" s="189"/>
      <c r="J408" s="190"/>
      <c r="K408" s="190"/>
    </row>
    <row r="409" spans="1:11" s="131" customFormat="1" ht="30" customHeight="1">
      <c r="A409" s="185"/>
      <c r="C409" s="186"/>
      <c r="D409" s="185"/>
      <c r="H409" s="187"/>
      <c r="I409" s="189"/>
      <c r="J409" s="190"/>
      <c r="K409" s="190"/>
    </row>
    <row r="410" spans="1:11" s="131" customFormat="1" ht="30" customHeight="1">
      <c r="A410" s="185"/>
      <c r="C410" s="186"/>
      <c r="D410" s="185"/>
      <c r="H410" s="187"/>
      <c r="I410" s="189"/>
      <c r="J410" s="190"/>
      <c r="K410" s="190"/>
    </row>
    <row r="411" spans="1:11" s="131" customFormat="1" ht="30" customHeight="1">
      <c r="A411" s="185"/>
      <c r="C411" s="186"/>
      <c r="D411" s="185"/>
      <c r="H411" s="187"/>
      <c r="I411" s="189"/>
      <c r="J411" s="190"/>
      <c r="K411" s="190"/>
    </row>
    <row r="412" spans="1:11" s="131" customFormat="1" ht="30" customHeight="1">
      <c r="A412" s="185"/>
      <c r="C412" s="186"/>
      <c r="D412" s="185"/>
      <c r="H412" s="187"/>
      <c r="I412" s="189"/>
      <c r="J412" s="190"/>
      <c r="K412" s="190"/>
    </row>
    <row r="413" spans="1:11" s="131" customFormat="1" ht="30" customHeight="1">
      <c r="A413" s="185"/>
      <c r="C413" s="186"/>
      <c r="D413" s="185"/>
      <c r="H413" s="187"/>
      <c r="I413" s="189"/>
      <c r="J413" s="190"/>
      <c r="K413" s="190"/>
    </row>
    <row r="414" spans="1:11" s="131" customFormat="1" ht="30" customHeight="1">
      <c r="A414" s="185"/>
      <c r="C414" s="186"/>
      <c r="D414" s="185"/>
      <c r="H414" s="187"/>
      <c r="I414" s="189"/>
      <c r="J414" s="190"/>
      <c r="K414" s="190"/>
    </row>
    <row r="415" spans="1:11" s="131" customFormat="1" ht="30" customHeight="1">
      <c r="A415" s="185"/>
      <c r="C415" s="186"/>
      <c r="D415" s="185"/>
      <c r="H415" s="187"/>
      <c r="I415" s="189"/>
      <c r="J415" s="190"/>
      <c r="K415" s="190"/>
    </row>
    <row r="416" spans="1:11" s="131" customFormat="1" ht="30" customHeight="1">
      <c r="A416" s="185"/>
      <c r="C416" s="186"/>
      <c r="D416" s="185"/>
      <c r="H416" s="187"/>
      <c r="I416" s="189"/>
      <c r="J416" s="190"/>
      <c r="K416" s="190"/>
    </row>
    <row r="417" spans="1:11" s="131" customFormat="1" ht="30" customHeight="1">
      <c r="A417" s="185"/>
      <c r="C417" s="186"/>
      <c r="D417" s="185"/>
      <c r="H417" s="187"/>
      <c r="I417" s="189"/>
      <c r="J417" s="190"/>
      <c r="K417" s="190"/>
    </row>
    <row r="418" spans="1:11" s="131" customFormat="1" ht="30" customHeight="1">
      <c r="A418" s="185"/>
      <c r="C418" s="186"/>
      <c r="D418" s="185"/>
      <c r="H418" s="187"/>
      <c r="I418" s="189"/>
      <c r="J418" s="190"/>
      <c r="K418" s="190"/>
    </row>
    <row r="419" spans="1:11" s="131" customFormat="1" ht="30" customHeight="1">
      <c r="A419" s="185"/>
      <c r="C419" s="186"/>
      <c r="D419" s="185"/>
      <c r="H419" s="187"/>
      <c r="I419" s="189"/>
      <c r="J419" s="190"/>
      <c r="K419" s="190"/>
    </row>
    <row r="420" spans="1:11" s="131" customFormat="1" ht="30" customHeight="1">
      <c r="A420" s="185"/>
      <c r="C420" s="186"/>
      <c r="D420" s="185"/>
      <c r="H420" s="187"/>
      <c r="I420" s="189"/>
      <c r="J420" s="190"/>
      <c r="K420" s="190"/>
    </row>
    <row r="421" spans="1:11" s="131" customFormat="1" ht="30" customHeight="1">
      <c r="A421" s="185"/>
      <c r="C421" s="186"/>
      <c r="D421" s="185"/>
      <c r="H421" s="187"/>
      <c r="I421" s="189"/>
      <c r="J421" s="190"/>
      <c r="K421" s="190"/>
    </row>
    <row r="422" spans="1:11" s="131" customFormat="1" ht="30" customHeight="1">
      <c r="A422" s="185"/>
      <c r="C422" s="186"/>
      <c r="D422" s="185"/>
      <c r="H422" s="187"/>
      <c r="I422" s="189"/>
      <c r="J422" s="190"/>
      <c r="K422" s="190"/>
    </row>
    <row r="423" spans="1:11" s="131" customFormat="1" ht="30" customHeight="1">
      <c r="A423" s="185"/>
      <c r="C423" s="186"/>
      <c r="D423" s="185"/>
      <c r="H423" s="187"/>
      <c r="I423" s="189"/>
      <c r="J423" s="190"/>
      <c r="K423" s="190"/>
    </row>
    <row r="424" spans="1:11" s="131" customFormat="1" ht="30" customHeight="1">
      <c r="A424" s="185"/>
      <c r="C424" s="186"/>
      <c r="D424" s="185"/>
      <c r="H424" s="187"/>
      <c r="I424" s="189"/>
      <c r="J424" s="190"/>
      <c r="K424" s="190"/>
    </row>
    <row r="425" spans="1:11" s="131" customFormat="1" ht="30" customHeight="1">
      <c r="A425" s="185"/>
      <c r="C425" s="186"/>
      <c r="D425" s="185"/>
      <c r="H425" s="187"/>
      <c r="I425" s="189"/>
      <c r="J425" s="190"/>
      <c r="K425" s="190"/>
    </row>
    <row r="426" spans="1:11" s="131" customFormat="1" ht="30" customHeight="1">
      <c r="A426" s="185"/>
      <c r="C426" s="186"/>
      <c r="D426" s="185"/>
      <c r="H426" s="187"/>
      <c r="I426" s="189"/>
      <c r="J426" s="190"/>
      <c r="K426" s="190"/>
    </row>
    <row r="427" spans="1:11" s="131" customFormat="1" ht="30" customHeight="1">
      <c r="A427" s="185"/>
      <c r="C427" s="186"/>
      <c r="D427" s="185"/>
      <c r="H427" s="187"/>
      <c r="I427" s="189"/>
      <c r="J427" s="190"/>
      <c r="K427" s="190"/>
    </row>
    <row r="428" spans="1:11" s="131" customFormat="1" ht="30" customHeight="1">
      <c r="A428" s="185"/>
      <c r="C428" s="186"/>
      <c r="D428" s="185"/>
      <c r="H428" s="187"/>
      <c r="I428" s="189"/>
      <c r="J428" s="190"/>
      <c r="K428" s="190"/>
    </row>
    <row r="429" spans="1:11" s="131" customFormat="1" ht="30" customHeight="1">
      <c r="A429" s="185"/>
      <c r="C429" s="186"/>
      <c r="D429" s="185"/>
      <c r="H429" s="187"/>
      <c r="I429" s="189"/>
      <c r="J429" s="190"/>
      <c r="K429" s="190"/>
    </row>
    <row r="430" spans="1:11" s="131" customFormat="1" ht="30" customHeight="1">
      <c r="A430" s="185"/>
      <c r="C430" s="186"/>
      <c r="D430" s="185"/>
      <c r="H430" s="187"/>
      <c r="I430" s="189"/>
      <c r="J430" s="190"/>
      <c r="K430" s="190"/>
    </row>
    <row r="431" spans="1:11" s="131" customFormat="1" ht="30" customHeight="1">
      <c r="A431" s="185"/>
      <c r="C431" s="186"/>
      <c r="D431" s="185"/>
      <c r="H431" s="187"/>
      <c r="I431" s="189"/>
      <c r="J431" s="190"/>
      <c r="K431" s="190"/>
    </row>
    <row r="432" spans="1:11" s="131" customFormat="1" ht="30" customHeight="1">
      <c r="A432" s="185"/>
      <c r="C432" s="186"/>
      <c r="D432" s="185"/>
      <c r="H432" s="187"/>
      <c r="I432" s="189"/>
      <c r="J432" s="190"/>
      <c r="K432" s="190"/>
    </row>
    <row r="433" spans="1:11" s="131" customFormat="1" ht="30" customHeight="1">
      <c r="A433" s="185"/>
      <c r="C433" s="186"/>
      <c r="D433" s="185"/>
      <c r="H433" s="187"/>
      <c r="I433" s="189"/>
      <c r="J433" s="190"/>
      <c r="K433" s="190"/>
    </row>
    <row r="434" spans="1:11" s="131" customFormat="1" ht="30" customHeight="1">
      <c r="A434" s="185"/>
      <c r="C434" s="186"/>
      <c r="D434" s="185"/>
      <c r="H434" s="187"/>
      <c r="I434" s="189"/>
      <c r="J434" s="190"/>
      <c r="K434" s="190"/>
    </row>
    <row r="435" spans="1:11" s="131" customFormat="1" ht="30" customHeight="1">
      <c r="A435" s="185"/>
      <c r="C435" s="186"/>
      <c r="D435" s="185"/>
      <c r="H435" s="187"/>
      <c r="I435" s="189"/>
      <c r="J435" s="190"/>
      <c r="K435" s="190"/>
    </row>
    <row r="436" spans="1:11" s="131" customFormat="1" ht="30" customHeight="1">
      <c r="A436" s="185"/>
      <c r="C436" s="186"/>
      <c r="D436" s="185"/>
      <c r="H436" s="187"/>
      <c r="I436" s="189"/>
      <c r="J436" s="190"/>
      <c r="K436" s="190"/>
    </row>
    <row r="437" spans="1:11" s="131" customFormat="1" ht="30" customHeight="1">
      <c r="A437" s="185"/>
      <c r="C437" s="186"/>
      <c r="D437" s="185"/>
      <c r="H437" s="187"/>
      <c r="I437" s="189"/>
      <c r="J437" s="190"/>
      <c r="K437" s="190"/>
    </row>
    <row r="438" spans="1:11" s="131" customFormat="1" ht="30" customHeight="1">
      <c r="A438" s="185"/>
      <c r="C438" s="186"/>
      <c r="D438" s="185"/>
      <c r="H438" s="187"/>
      <c r="I438" s="189"/>
      <c r="J438" s="190"/>
      <c r="K438" s="190"/>
    </row>
    <row r="439" spans="1:11" s="131" customFormat="1" ht="30" customHeight="1">
      <c r="A439" s="185"/>
      <c r="C439" s="186"/>
      <c r="D439" s="185"/>
      <c r="H439" s="187"/>
      <c r="I439" s="189"/>
      <c r="J439" s="190"/>
      <c r="K439" s="190"/>
    </row>
    <row r="440" spans="1:11" s="131" customFormat="1" ht="30" customHeight="1">
      <c r="A440" s="185"/>
      <c r="C440" s="186"/>
      <c r="D440" s="185"/>
      <c r="H440" s="187"/>
      <c r="I440" s="189"/>
      <c r="J440" s="190"/>
      <c r="K440" s="190"/>
    </row>
  </sheetData>
  <mergeCells count="325">
    <mergeCell ref="A2:A6"/>
    <mergeCell ref="A7:A11"/>
    <mergeCell ref="A12:A15"/>
    <mergeCell ref="A16:A17"/>
    <mergeCell ref="A19:A20"/>
    <mergeCell ref="A21:A30"/>
    <mergeCell ref="A31:A34"/>
    <mergeCell ref="A35:A39"/>
    <mergeCell ref="A41:A42"/>
    <mergeCell ref="A43:A53"/>
    <mergeCell ref="A54:A62"/>
    <mergeCell ref="A63:A65"/>
    <mergeCell ref="A66:A80"/>
    <mergeCell ref="A81:A83"/>
    <mergeCell ref="A84:A88"/>
    <mergeCell ref="A89:A91"/>
    <mergeCell ref="A92:A96"/>
    <mergeCell ref="A97:A99"/>
    <mergeCell ref="A100:A103"/>
    <mergeCell ref="A104:A106"/>
    <mergeCell ref="A107:A109"/>
    <mergeCell ref="A110:A112"/>
    <mergeCell ref="A114:A116"/>
    <mergeCell ref="A117:A126"/>
    <mergeCell ref="A127:A129"/>
    <mergeCell ref="A130:A134"/>
    <mergeCell ref="A135:A138"/>
    <mergeCell ref="A139:A140"/>
    <mergeCell ref="A141:A143"/>
    <mergeCell ref="A144:A145"/>
    <mergeCell ref="A148:A150"/>
    <mergeCell ref="A151:A153"/>
    <mergeCell ref="A154:A160"/>
    <mergeCell ref="A161:A166"/>
    <mergeCell ref="A167:A172"/>
    <mergeCell ref="A173:A175"/>
    <mergeCell ref="A176:A183"/>
    <mergeCell ref="A184:A188"/>
    <mergeCell ref="A189:A190"/>
    <mergeCell ref="A191:A193"/>
    <mergeCell ref="A194:A195"/>
    <mergeCell ref="A196:A198"/>
    <mergeCell ref="A199:A202"/>
    <mergeCell ref="A203:A204"/>
    <mergeCell ref="A205:A207"/>
    <mergeCell ref="A209:A212"/>
    <mergeCell ref="A214:A215"/>
    <mergeCell ref="A216:A218"/>
    <mergeCell ref="B2:B6"/>
    <mergeCell ref="B7:B11"/>
    <mergeCell ref="B12:B15"/>
    <mergeCell ref="B16:B17"/>
    <mergeCell ref="B19:B20"/>
    <mergeCell ref="B21:B30"/>
    <mergeCell ref="B31:B34"/>
    <mergeCell ref="B35:B39"/>
    <mergeCell ref="B41:B42"/>
    <mergeCell ref="B43:B53"/>
    <mergeCell ref="B54:B62"/>
    <mergeCell ref="B63:B65"/>
    <mergeCell ref="B66:B80"/>
    <mergeCell ref="B81:B83"/>
    <mergeCell ref="B84:B88"/>
    <mergeCell ref="B89:B91"/>
    <mergeCell ref="B92:B96"/>
    <mergeCell ref="B97:B99"/>
    <mergeCell ref="B100:B103"/>
    <mergeCell ref="B104:B106"/>
    <mergeCell ref="B107:B109"/>
    <mergeCell ref="B110:B112"/>
    <mergeCell ref="B114:B116"/>
    <mergeCell ref="B117:B126"/>
    <mergeCell ref="B127:B129"/>
    <mergeCell ref="B130:B134"/>
    <mergeCell ref="B135:B138"/>
    <mergeCell ref="B139:B140"/>
    <mergeCell ref="B141:B143"/>
    <mergeCell ref="B144:B145"/>
    <mergeCell ref="B148:B150"/>
    <mergeCell ref="B151:B153"/>
    <mergeCell ref="B154:B160"/>
    <mergeCell ref="B161:B166"/>
    <mergeCell ref="B167:B172"/>
    <mergeCell ref="B173:B175"/>
    <mergeCell ref="B176:B183"/>
    <mergeCell ref="B184:B188"/>
    <mergeCell ref="B189:B190"/>
    <mergeCell ref="B191:B193"/>
    <mergeCell ref="B194:B195"/>
    <mergeCell ref="B196:B198"/>
    <mergeCell ref="B199:B202"/>
    <mergeCell ref="B203:B204"/>
    <mergeCell ref="B205:B207"/>
    <mergeCell ref="B209:B212"/>
    <mergeCell ref="B214:B215"/>
    <mergeCell ref="B216:B218"/>
    <mergeCell ref="C2:C6"/>
    <mergeCell ref="C7:C11"/>
    <mergeCell ref="C12:C15"/>
    <mergeCell ref="C16:C17"/>
    <mergeCell ref="C19:C20"/>
    <mergeCell ref="C21:C30"/>
    <mergeCell ref="C31:C34"/>
    <mergeCell ref="C35:C39"/>
    <mergeCell ref="C41:C42"/>
    <mergeCell ref="C43:C53"/>
    <mergeCell ref="C54:C62"/>
    <mergeCell ref="C63:C65"/>
    <mergeCell ref="C66:C80"/>
    <mergeCell ref="C81:C83"/>
    <mergeCell ref="C84:C88"/>
    <mergeCell ref="C89:C91"/>
    <mergeCell ref="C92:C96"/>
    <mergeCell ref="C97:C99"/>
    <mergeCell ref="C100:C103"/>
    <mergeCell ref="C104:C106"/>
    <mergeCell ref="C107:C109"/>
    <mergeCell ref="C110:C112"/>
    <mergeCell ref="C114:C116"/>
    <mergeCell ref="C117:C126"/>
    <mergeCell ref="C127:C129"/>
    <mergeCell ref="C130:C134"/>
    <mergeCell ref="C135:C138"/>
    <mergeCell ref="C139:C140"/>
    <mergeCell ref="C141:C143"/>
    <mergeCell ref="C144:C145"/>
    <mergeCell ref="C148:C150"/>
    <mergeCell ref="C151:C153"/>
    <mergeCell ref="C154:C160"/>
    <mergeCell ref="C161:C166"/>
    <mergeCell ref="C167:C172"/>
    <mergeCell ref="C173:C175"/>
    <mergeCell ref="C176:C183"/>
    <mergeCell ref="C184:C188"/>
    <mergeCell ref="C189:C190"/>
    <mergeCell ref="C191:C193"/>
    <mergeCell ref="C194:C195"/>
    <mergeCell ref="C196:C198"/>
    <mergeCell ref="C199:C202"/>
    <mergeCell ref="C203:C204"/>
    <mergeCell ref="C205:C207"/>
    <mergeCell ref="C209:C212"/>
    <mergeCell ref="C214:C215"/>
    <mergeCell ref="C216:C218"/>
    <mergeCell ref="D2:D6"/>
    <mergeCell ref="D7:D11"/>
    <mergeCell ref="D12:D15"/>
    <mergeCell ref="D16:D17"/>
    <mergeCell ref="D19:D20"/>
    <mergeCell ref="D21:D30"/>
    <mergeCell ref="D31:D34"/>
    <mergeCell ref="D35:D39"/>
    <mergeCell ref="D41:D42"/>
    <mergeCell ref="D43:D53"/>
    <mergeCell ref="D54:D62"/>
    <mergeCell ref="D63:D65"/>
    <mergeCell ref="D66:D80"/>
    <mergeCell ref="D81:D83"/>
    <mergeCell ref="D84:D88"/>
    <mergeCell ref="D89:D91"/>
    <mergeCell ref="D92:D96"/>
    <mergeCell ref="D97:D99"/>
    <mergeCell ref="D100:D103"/>
    <mergeCell ref="D104:D106"/>
    <mergeCell ref="D107:D109"/>
    <mergeCell ref="D110:D112"/>
    <mergeCell ref="D114:D116"/>
    <mergeCell ref="D117:D126"/>
    <mergeCell ref="D127:D129"/>
    <mergeCell ref="D130:D134"/>
    <mergeCell ref="D135:D138"/>
    <mergeCell ref="D139:D140"/>
    <mergeCell ref="D141:D143"/>
    <mergeCell ref="D144:D145"/>
    <mergeCell ref="D148:D150"/>
    <mergeCell ref="D151:D153"/>
    <mergeCell ref="D154:D160"/>
    <mergeCell ref="D161:D166"/>
    <mergeCell ref="D167:D172"/>
    <mergeCell ref="D173:D175"/>
    <mergeCell ref="D176:D183"/>
    <mergeCell ref="D184:D188"/>
    <mergeCell ref="D189:D190"/>
    <mergeCell ref="D191:D193"/>
    <mergeCell ref="D194:D195"/>
    <mergeCell ref="D196:D198"/>
    <mergeCell ref="D199:D202"/>
    <mergeCell ref="D203:D204"/>
    <mergeCell ref="D205:D207"/>
    <mergeCell ref="D209:D212"/>
    <mergeCell ref="D214:D215"/>
    <mergeCell ref="D216:D218"/>
    <mergeCell ref="F16:F17"/>
    <mergeCell ref="H63:H65"/>
    <mergeCell ref="I3:I5"/>
    <mergeCell ref="I7:I11"/>
    <mergeCell ref="I12:I14"/>
    <mergeCell ref="I16:I17"/>
    <mergeCell ref="I21:I30"/>
    <mergeCell ref="I31:I33"/>
    <mergeCell ref="I35:I36"/>
    <mergeCell ref="I43:I53"/>
    <mergeCell ref="I54:I55"/>
    <mergeCell ref="I56:I58"/>
    <mergeCell ref="I59:I62"/>
    <mergeCell ref="I63:I64"/>
    <mergeCell ref="I66:I76"/>
    <mergeCell ref="I77:I78"/>
    <mergeCell ref="I81:I83"/>
    <mergeCell ref="I84:I86"/>
    <mergeCell ref="I95:I96"/>
    <mergeCell ref="I98:I99"/>
    <mergeCell ref="I100:I103"/>
    <mergeCell ref="I104:I106"/>
    <mergeCell ref="I114:I115"/>
    <mergeCell ref="I118:I122"/>
    <mergeCell ref="I124:I125"/>
    <mergeCell ref="I135:I137"/>
    <mergeCell ref="I142:I143"/>
    <mergeCell ref="I154:I155"/>
    <mergeCell ref="I167:I168"/>
    <mergeCell ref="I169:I171"/>
    <mergeCell ref="I174:I175"/>
    <mergeCell ref="I176:I183"/>
    <mergeCell ref="I184:I186"/>
    <mergeCell ref="I192:I193"/>
    <mergeCell ref="I196:I198"/>
    <mergeCell ref="I199:I200"/>
    <mergeCell ref="I201:I202"/>
    <mergeCell ref="J2:J6"/>
    <mergeCell ref="J7:J11"/>
    <mergeCell ref="J12:J15"/>
    <mergeCell ref="J16:J17"/>
    <mergeCell ref="J19:J20"/>
    <mergeCell ref="J21:J30"/>
    <mergeCell ref="J31:J34"/>
    <mergeCell ref="J35:J39"/>
    <mergeCell ref="J41:J42"/>
    <mergeCell ref="J43:J53"/>
    <mergeCell ref="J54:J62"/>
    <mergeCell ref="J63:J65"/>
    <mergeCell ref="J66:J80"/>
    <mergeCell ref="J81:J83"/>
    <mergeCell ref="J84:J88"/>
    <mergeCell ref="J89:J91"/>
    <mergeCell ref="J92:J96"/>
    <mergeCell ref="J97:J99"/>
    <mergeCell ref="J100:J103"/>
    <mergeCell ref="J104:J106"/>
    <mergeCell ref="J107:J109"/>
    <mergeCell ref="J110:J112"/>
    <mergeCell ref="J114:J116"/>
    <mergeCell ref="J117:J126"/>
    <mergeCell ref="J127:J129"/>
    <mergeCell ref="J130:J134"/>
    <mergeCell ref="J135:J138"/>
    <mergeCell ref="J139:J140"/>
    <mergeCell ref="J141:J143"/>
    <mergeCell ref="J144:J145"/>
    <mergeCell ref="J148:J150"/>
    <mergeCell ref="J151:J153"/>
    <mergeCell ref="J154:J160"/>
    <mergeCell ref="J161:J166"/>
    <mergeCell ref="J167:J172"/>
    <mergeCell ref="J173:J175"/>
    <mergeCell ref="J176:J183"/>
    <mergeCell ref="J184:J188"/>
    <mergeCell ref="J189:J190"/>
    <mergeCell ref="J191:J193"/>
    <mergeCell ref="J194:J195"/>
    <mergeCell ref="J196:J198"/>
    <mergeCell ref="J199:J202"/>
    <mergeCell ref="J203:J204"/>
    <mergeCell ref="J205:J207"/>
    <mergeCell ref="J209:J212"/>
    <mergeCell ref="J214:J215"/>
    <mergeCell ref="J216:J218"/>
    <mergeCell ref="K2:K6"/>
    <mergeCell ref="K7:K11"/>
    <mergeCell ref="K12:K15"/>
    <mergeCell ref="K16:K17"/>
    <mergeCell ref="K19:K20"/>
    <mergeCell ref="K21:K30"/>
    <mergeCell ref="K31:K34"/>
    <mergeCell ref="K35:K39"/>
    <mergeCell ref="K41:K42"/>
    <mergeCell ref="K43:K53"/>
    <mergeCell ref="K54:K62"/>
    <mergeCell ref="K63:K65"/>
    <mergeCell ref="K66:K80"/>
    <mergeCell ref="K81:K83"/>
    <mergeCell ref="K84:K88"/>
    <mergeCell ref="K89:K91"/>
    <mergeCell ref="K92:K96"/>
    <mergeCell ref="K97:K99"/>
    <mergeCell ref="K100:K103"/>
    <mergeCell ref="K104:K106"/>
    <mergeCell ref="K107:K109"/>
    <mergeCell ref="K110:K112"/>
    <mergeCell ref="K114:K116"/>
    <mergeCell ref="K117:K126"/>
    <mergeCell ref="K127:K129"/>
    <mergeCell ref="K130:K134"/>
    <mergeCell ref="K135:K138"/>
    <mergeCell ref="K139:K140"/>
    <mergeCell ref="K141:K143"/>
    <mergeCell ref="K144:K145"/>
    <mergeCell ref="K148:K150"/>
    <mergeCell ref="K194:K195"/>
    <mergeCell ref="K196:K198"/>
    <mergeCell ref="K199:K202"/>
    <mergeCell ref="K203:K204"/>
    <mergeCell ref="K205:K207"/>
    <mergeCell ref="K209:K212"/>
    <mergeCell ref="K214:K215"/>
    <mergeCell ref="K216:K218"/>
    <mergeCell ref="K151:K153"/>
    <mergeCell ref="K154:K160"/>
    <mergeCell ref="K161:K166"/>
    <mergeCell ref="K167:K172"/>
    <mergeCell ref="K173:K175"/>
    <mergeCell ref="K176:K183"/>
    <mergeCell ref="K184:K188"/>
    <mergeCell ref="K189:K190"/>
    <mergeCell ref="K191:K193"/>
  </mergeCells>
  <phoneticPr fontId="49" type="noConversion"/>
  <pageMargins left="0.7" right="0.7" top="0.75" bottom="0.75" header="0.3" footer="0.3"/>
  <pageSetup paperSize="9" orientation="portrait" horizontalDpi="200" verticalDpi="300"/>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600-000000000000}">
          <x14:formula1>
            <xm:f>[RecoveredExternalLink1]选项!#REF!</xm:f>
          </x14:formula1>
          <xm:sqref>I1</xm:sqref>
        </x14:dataValidation>
        <x14:dataValidation type="list" allowBlank="1" showInputMessage="1" showErrorMessage="1" xr:uid="{00000000-0002-0000-0600-000001000000}">
          <x14:formula1>
            <xm:f>[RecoveredExternalLink6]选项!#REF!</xm:f>
          </x14:formula1>
          <xm:sqref>I31 I34 G39 G31:G33 G34:G38 G40:G44 I32:I33</xm:sqref>
        </x14:dataValidation>
        <x14:dataValidation type="list" allowBlank="1" showInputMessage="1" showErrorMessage="1" xr:uid="{00000000-0002-0000-0600-000002000000}">
          <x14:formula1>
            <xm:f>'D:\Users\Chen\Desktop\[2020年公益性招聘会.xlsx]选项'!#REF!</xm:f>
          </x14:formula1>
          <xm:sqref>G6 G2:G5</xm:sqref>
        </x14:dataValidation>
        <x14:dataValidation type="list" allowBlank="1" showInputMessage="1" showErrorMessage="1" xr:uid="{00000000-0002-0000-0600-000003000000}">
          <x14:formula1>
            <xm:f>[RecoveredExternalLink5]选项!#REF!</xm:f>
          </x14:formula1>
          <xm:sqref>I18</xm:sqref>
        </x14:dataValidation>
        <x14:dataValidation type="list" allowBlank="1" showInputMessage="1" showErrorMessage="1" xr:uid="{00000000-0002-0000-0600-000004000000}">
          <x14:formula1>
            <xm:f>'D:\临时\各县市区岗位需求\[2020年招聘会(招聘通).xlsx]选项'!#REF!</xm:f>
          </x14:formula1>
          <xm:sqref>I6 I2:I5</xm:sqref>
        </x14:dataValidation>
        <x14:dataValidation type="list" allowBlank="1" showInputMessage="1" showErrorMessage="1" xr:uid="{00000000-0002-0000-0600-000005000000}">
          <x14:formula1>
            <xm:f>[RecoveredExternalLink22]选项!#REF!</xm:f>
          </x14:formula1>
          <xm:sqref>I15 I12:I14</xm:sqref>
        </x14:dataValidation>
        <x14:dataValidation type="list" allowBlank="1" showInputMessage="1" showErrorMessage="1" xr:uid="{00000000-0002-0000-0600-000006000000}">
          <x14:formula1>
            <xm:f>[RecoveredExternalLink26]选项!#REF!</xm:f>
          </x14:formula1>
          <xm:sqref>I7 I11 I8:I10</xm:sqref>
        </x14:dataValidation>
        <x14:dataValidation type="list" allowBlank="1" showInputMessage="1" showErrorMessage="1" xr:uid="{00000000-0002-0000-0600-000007000000}">
          <x14:formula1>
            <xm:f>[RecoveredExternalLink4]选项!#REF!</xm:f>
          </x14:formula1>
          <xm:sqref>I16 I17</xm:sqref>
        </x14:dataValidation>
        <x14:dataValidation type="list" allowBlank="1" showInputMessage="1" showErrorMessage="1" xr:uid="{00000000-0002-0000-0600-000008000000}">
          <x14:formula1>
            <xm:f>[RecoveredExternalLink25]选项!#REF!</xm:f>
          </x14:formula1>
          <xm:sqref>G173 G174:G175</xm:sqref>
        </x14:dataValidation>
        <x14:dataValidation type="list" allowBlank="1" showInputMessage="1" showErrorMessage="1" xr:uid="{00000000-0002-0000-0600-000009000000}">
          <x14:formula1>
            <xm:f>[RecoveredExternalLink23]选项!#REF!</xm:f>
          </x14:formula1>
          <xm:sqref>G19 I19 G20 I20 G22 G23 G25 G26 G27 G28 G30</xm:sqref>
        </x14:dataValidation>
        <x14:dataValidation type="list" allowBlank="1" showInputMessage="1" showErrorMessage="1" xr:uid="{00000000-0002-0000-0600-00000A000000}">
          <x14:formula1>
            <xm:f>[RecoveredExternalLink7]选项!#REF!</xm:f>
          </x14:formula1>
          <xm:sqref>G84:G93 G94:G99</xm:sqref>
        </x14:dataValidation>
        <x14:dataValidation type="list" allowBlank="1" showInputMessage="1" showErrorMessage="1" xr:uid="{00000000-0002-0000-0600-00000B000000}">
          <x14:formula1>
            <xm:f>[RecoveredExternalLink20]选项!#REF!</xm:f>
          </x14:formula1>
          <xm:sqref>G53 G45:G47 G48:G52</xm:sqref>
        </x14:dataValidation>
        <x14:dataValidation type="list" allowBlank="1" showInputMessage="1" showErrorMessage="1" xr:uid="{00000000-0002-0000-0600-00000C000000}">
          <x14:formula1>
            <xm:f>[RecoveredExternalLink24]选项!#REF!</xm:f>
          </x14:formula1>
          <xm:sqref>G54 G66 G55:G65 G67:G78 G79:G82</xm:sqref>
        </x14:dataValidation>
        <x14:dataValidation type="list" allowBlank="1" showInputMessage="1" showErrorMessage="1" xr:uid="{00000000-0002-0000-0600-00000D000000}">
          <x14:formula1>
            <xm:f>[RecoveredExternalLink8]选项!#REF!</xm:f>
          </x14:formula1>
          <xm:sqref>F77 F72:F75</xm:sqref>
        </x14:dataValidation>
        <x14:dataValidation type="list" allowBlank="1" showInputMessage="1" showErrorMessage="1" xr:uid="{00000000-0002-0000-0600-00000E000000}">
          <x14:formula1>
            <xm:f>[RecoveredExternalLink9]选项!#REF!</xm:f>
          </x14:formula1>
          <xm:sqref>G100:G103</xm:sqref>
        </x14:dataValidation>
        <x14:dataValidation type="list" allowBlank="1" showInputMessage="1" showErrorMessage="1" xr:uid="{00000000-0002-0000-0600-00000F000000}">
          <x14:formula1>
            <xm:f>[RecoveredExternalLink10]选项!#REF!</xm:f>
          </x14:formula1>
          <xm:sqref>G113 G127 G104:G112 G114:G118 G119:G126</xm:sqref>
        </x14:dataValidation>
        <x14:dataValidation type="list" allowBlank="1" showInputMessage="1" showErrorMessage="1" xr:uid="{00000000-0002-0000-0600-000010000000}">
          <x14:formula1>
            <xm:f>[RecoveredExternalLink11]选项!#REF!</xm:f>
          </x14:formula1>
          <xm:sqref>F126 F117:F122</xm:sqref>
        </x14:dataValidation>
        <x14:dataValidation type="list" allowBlank="1" showInputMessage="1" showErrorMessage="1" xr:uid="{00000000-0002-0000-0600-000011000000}">
          <x14:formula1>
            <xm:f>[RecoveredExternalLink2]选项!#REF!</xm:f>
          </x14:formula1>
          <xm:sqref>G133 G128:G129 G130:G132 G134:G136</xm:sqref>
        </x14:dataValidation>
        <x14:dataValidation type="list" allowBlank="1" showInputMessage="1" showErrorMessage="1" xr:uid="{00000000-0002-0000-0600-000012000000}">
          <x14:formula1>
            <xm:f>[RecoveredExternalLink12]选项!#REF!</xm:f>
          </x14:formula1>
          <xm:sqref>G137 G138 G141 G139:G140 G142:G153</xm:sqref>
        </x14:dataValidation>
        <x14:dataValidation type="list" allowBlank="1" showInputMessage="1" showErrorMessage="1" xr:uid="{00000000-0002-0000-0600-000013000000}">
          <x14:formula1>
            <xm:f>[RecoveredExternalLink16]选项!#REF!</xm:f>
          </x14:formula1>
          <xm:sqref>G154 G155:G160 G161:G166</xm:sqref>
        </x14:dataValidation>
        <x14:dataValidation type="list" allowBlank="1" showInputMessage="1" showErrorMessage="1" xr:uid="{00000000-0002-0000-0600-000014000000}">
          <x14:formula1>
            <xm:f>[RecoveredExternalLink17]选项!#REF!</xm:f>
          </x14:formula1>
          <xm:sqref>G189 G190:G194 G195:G203</xm:sqref>
        </x14:dataValidation>
        <x14:dataValidation type="list" allowBlank="1" showInputMessage="1" showErrorMessage="1" xr:uid="{00000000-0002-0000-0600-000015000000}">
          <x14:formula1>
            <xm:f>[RecoveredExternalLink27]选项!#REF!</xm:f>
          </x14:formula1>
          <xm:sqref>G204</xm:sqref>
        </x14:dataValidation>
        <x14:dataValidation type="list" allowBlank="1" showInputMessage="1" showErrorMessage="1" xr:uid="{00000000-0002-0000-0600-000016000000}">
          <x14:formula1>
            <xm:f>[RecoveredExternalLink21]选项!#REF!</xm:f>
          </x14:formula1>
          <xm:sqref>G205 G206:G210</xm:sqref>
        </x14:dataValidation>
        <x14:dataValidation type="list" allowBlank="1" showInputMessage="1" showErrorMessage="1" xr:uid="{00000000-0002-0000-0600-000017000000}">
          <x14:formula1>
            <xm:f>[RecoveredExternalLink14]选项!#REF!</xm:f>
          </x14:formula1>
          <xm:sqref>G167:G168 G169:G172</xm:sqref>
        </x14:dataValidation>
        <x14:dataValidation type="list" allowBlank="1" showInputMessage="1" showErrorMessage="1" xr:uid="{00000000-0002-0000-0600-000018000000}">
          <x14:formula1>
            <xm:f>'D:\HR\招聘\校招资料\[高校招聘会企业岗位名单模板-新希望集团温州分公司（四川鼎晟物业）.xlsx]选项'!#REF!</xm:f>
          </x14:formula1>
          <xm:sqref>G176:G183</xm:sqref>
        </x14:dataValidation>
        <x14:dataValidation type="list" allowBlank="1" showInputMessage="1" showErrorMessage="1" xr:uid="{00000000-0002-0000-0600-000019000000}">
          <x14:formula1>
            <xm:f>[RecoveredExternalLink13]选项!#REF!</xm:f>
          </x14:formula1>
          <xm:sqref>G184:G188</xm:sqref>
        </x14:dataValidation>
        <x14:dataValidation type="list" allowBlank="1" showInputMessage="1" showErrorMessage="1" xr:uid="{00000000-0002-0000-0600-00001A000000}">
          <x14:formula1>
            <xm:f>[RecoveredExternalLink15]选项!#REF!</xm:f>
          </x14:formula1>
          <xm:sqref>I21:I26 I27:I30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1"/>
  <sheetViews>
    <sheetView topLeftCell="A45" workbookViewId="0">
      <selection activeCell="A52" sqref="A52"/>
    </sheetView>
  </sheetViews>
  <sheetFormatPr defaultColWidth="8.75" defaultRowHeight="13.5"/>
  <cols>
    <col min="1" max="1" width="6" style="124" customWidth="1"/>
    <col min="2" max="2" width="26.5" style="124" customWidth="1"/>
    <col min="3" max="4" width="9.375" style="124" customWidth="1"/>
    <col min="5" max="5" width="12.75" style="124" customWidth="1"/>
    <col min="6" max="6" width="32.625" style="124" customWidth="1"/>
    <col min="7" max="7" width="14.875" style="124" customWidth="1"/>
    <col min="8" max="8" width="9.375" style="124" customWidth="1"/>
    <col min="9" max="9" width="12.625" style="125" customWidth="1"/>
    <col min="10" max="10" width="10.875" style="124" customWidth="1"/>
    <col min="11" max="11" width="12.75" style="124" customWidth="1"/>
    <col min="12" max="16384" width="8.75" style="124"/>
  </cols>
  <sheetData>
    <row r="1" spans="1:11" ht="25.5" customHeight="1">
      <c r="A1" s="453" t="s">
        <v>2467</v>
      </c>
      <c r="B1" s="454"/>
      <c r="C1" s="454"/>
      <c r="D1" s="454"/>
      <c r="E1" s="454"/>
      <c r="F1" s="454"/>
      <c r="G1" s="454"/>
      <c r="H1" s="454"/>
      <c r="I1" s="454"/>
      <c r="J1" s="454"/>
      <c r="K1" s="455"/>
    </row>
    <row r="2" spans="1:11">
      <c r="A2" s="3" t="s">
        <v>0</v>
      </c>
      <c r="B2" s="126" t="s">
        <v>1112</v>
      </c>
      <c r="C2" s="126" t="s">
        <v>741</v>
      </c>
      <c r="D2" s="126" t="s">
        <v>3</v>
      </c>
      <c r="E2" s="126" t="s">
        <v>1113</v>
      </c>
      <c r="F2" s="126" t="s">
        <v>5</v>
      </c>
      <c r="G2" s="126" t="s">
        <v>6</v>
      </c>
      <c r="H2" s="126" t="s">
        <v>7</v>
      </c>
      <c r="I2" s="128" t="s">
        <v>2468</v>
      </c>
      <c r="J2" s="126" t="s">
        <v>9</v>
      </c>
      <c r="K2" s="126" t="s">
        <v>2469</v>
      </c>
    </row>
    <row r="3" spans="1:11">
      <c r="A3" s="384">
        <v>1</v>
      </c>
      <c r="B3" s="384" t="s">
        <v>2470</v>
      </c>
      <c r="C3" s="384" t="s">
        <v>12</v>
      </c>
      <c r="D3" s="384" t="s">
        <v>262</v>
      </c>
      <c r="E3" s="3" t="s">
        <v>2471</v>
      </c>
      <c r="F3" s="3" t="s">
        <v>2472</v>
      </c>
      <c r="G3" s="3" t="s">
        <v>74</v>
      </c>
      <c r="H3" s="3">
        <v>1</v>
      </c>
      <c r="I3" s="48" t="s">
        <v>2072</v>
      </c>
      <c r="J3" s="384" t="s">
        <v>2473</v>
      </c>
      <c r="K3" s="384">
        <v>13868660000</v>
      </c>
    </row>
    <row r="4" spans="1:11">
      <c r="A4" s="384"/>
      <c r="B4" s="384"/>
      <c r="C4" s="384"/>
      <c r="D4" s="384"/>
      <c r="E4" s="3" t="s">
        <v>524</v>
      </c>
      <c r="F4" s="3" t="s">
        <v>2474</v>
      </c>
      <c r="G4" s="3" t="s">
        <v>74</v>
      </c>
      <c r="H4" s="3">
        <v>1</v>
      </c>
      <c r="I4" s="48" t="s">
        <v>2072</v>
      </c>
      <c r="J4" s="384"/>
      <c r="K4" s="384"/>
    </row>
    <row r="5" spans="1:11" ht="27">
      <c r="A5" s="384"/>
      <c r="B5" s="384"/>
      <c r="C5" s="384"/>
      <c r="D5" s="384"/>
      <c r="E5" s="3" t="s">
        <v>2475</v>
      </c>
      <c r="F5" s="3" t="s">
        <v>2476</v>
      </c>
      <c r="G5" s="3" t="s">
        <v>15</v>
      </c>
      <c r="H5" s="3">
        <v>1</v>
      </c>
      <c r="I5" s="48" t="s">
        <v>2072</v>
      </c>
      <c r="J5" s="384"/>
      <c r="K5" s="384"/>
    </row>
    <row r="6" spans="1:11" ht="67.5">
      <c r="A6" s="384">
        <v>2</v>
      </c>
      <c r="B6" s="384" t="s">
        <v>2477</v>
      </c>
      <c r="C6" s="384" t="s">
        <v>12</v>
      </c>
      <c r="D6" s="384" t="s">
        <v>262</v>
      </c>
      <c r="E6" s="3" t="s">
        <v>576</v>
      </c>
      <c r="F6" s="3" t="s">
        <v>2478</v>
      </c>
      <c r="G6" s="3" t="s">
        <v>74</v>
      </c>
      <c r="H6" s="3">
        <v>1</v>
      </c>
      <c r="I6" s="48" t="s">
        <v>71</v>
      </c>
      <c r="J6" s="384" t="s">
        <v>2479</v>
      </c>
      <c r="K6" s="384">
        <v>18757921334</v>
      </c>
    </row>
    <row r="7" spans="1:11" ht="94.5">
      <c r="A7" s="384"/>
      <c r="B7" s="384"/>
      <c r="C7" s="384"/>
      <c r="D7" s="384"/>
      <c r="E7" s="3" t="s">
        <v>979</v>
      </c>
      <c r="F7" s="3" t="s">
        <v>2480</v>
      </c>
      <c r="G7" s="3" t="s">
        <v>74</v>
      </c>
      <c r="H7" s="3">
        <v>1</v>
      </c>
      <c r="I7" s="48" t="s">
        <v>71</v>
      </c>
      <c r="J7" s="384"/>
      <c r="K7" s="384"/>
    </row>
    <row r="8" spans="1:11" ht="27">
      <c r="A8" s="384"/>
      <c r="B8" s="384"/>
      <c r="C8" s="384"/>
      <c r="D8" s="384"/>
      <c r="E8" s="3" t="s">
        <v>1534</v>
      </c>
      <c r="F8" s="3" t="s">
        <v>2481</v>
      </c>
      <c r="G8" s="3" t="s">
        <v>74</v>
      </c>
      <c r="H8" s="3">
        <v>1</v>
      </c>
      <c r="I8" s="48" t="s">
        <v>513</v>
      </c>
      <c r="J8" s="384"/>
      <c r="K8" s="384"/>
    </row>
    <row r="9" spans="1:11" ht="27">
      <c r="A9" s="384"/>
      <c r="B9" s="384"/>
      <c r="C9" s="384"/>
      <c r="D9" s="384"/>
      <c r="E9" s="3" t="s">
        <v>1273</v>
      </c>
      <c r="F9" s="3" t="s">
        <v>2482</v>
      </c>
      <c r="G9" s="3" t="s">
        <v>74</v>
      </c>
      <c r="H9" s="3">
        <v>1</v>
      </c>
      <c r="I9" s="48" t="s">
        <v>513</v>
      </c>
      <c r="J9" s="384"/>
      <c r="K9" s="384"/>
    </row>
    <row r="10" spans="1:11" ht="27">
      <c r="A10" s="384"/>
      <c r="B10" s="384"/>
      <c r="C10" s="384"/>
      <c r="D10" s="384"/>
      <c r="E10" s="3" t="s">
        <v>2483</v>
      </c>
      <c r="F10" s="3" t="s">
        <v>2484</v>
      </c>
      <c r="G10" s="3" t="s">
        <v>74</v>
      </c>
      <c r="H10" s="3">
        <v>3</v>
      </c>
      <c r="I10" s="48" t="s">
        <v>1645</v>
      </c>
      <c r="J10" s="384"/>
      <c r="K10" s="384"/>
    </row>
    <row r="11" spans="1:11" ht="40.5">
      <c r="A11" s="384">
        <v>3</v>
      </c>
      <c r="B11" s="384" t="s">
        <v>2485</v>
      </c>
      <c r="C11" s="384" t="s">
        <v>12</v>
      </c>
      <c r="D11" s="384" t="s">
        <v>2486</v>
      </c>
      <c r="E11" s="3" t="s">
        <v>2487</v>
      </c>
      <c r="F11" s="3" t="s">
        <v>2488</v>
      </c>
      <c r="G11" s="3" t="s">
        <v>74</v>
      </c>
      <c r="H11" s="3">
        <v>1</v>
      </c>
      <c r="I11" s="48" t="s">
        <v>2489</v>
      </c>
      <c r="J11" s="384" t="s">
        <v>2490</v>
      </c>
      <c r="K11" s="384">
        <v>13868516624</v>
      </c>
    </row>
    <row r="12" spans="1:11" ht="27">
      <c r="A12" s="384"/>
      <c r="B12" s="384"/>
      <c r="C12" s="384"/>
      <c r="D12" s="384"/>
      <c r="E12" s="3" t="s">
        <v>1305</v>
      </c>
      <c r="F12" s="3" t="s">
        <v>2491</v>
      </c>
      <c r="G12" s="3" t="s">
        <v>74</v>
      </c>
      <c r="H12" s="3">
        <v>1</v>
      </c>
      <c r="I12" s="48" t="s">
        <v>2372</v>
      </c>
      <c r="J12" s="384"/>
      <c r="K12" s="384"/>
    </row>
    <row r="13" spans="1:11" ht="40.5">
      <c r="A13" s="384"/>
      <c r="B13" s="384"/>
      <c r="C13" s="384"/>
      <c r="D13" s="384"/>
      <c r="E13" s="3" t="s">
        <v>2492</v>
      </c>
      <c r="F13" s="3" t="s">
        <v>2493</v>
      </c>
      <c r="G13" s="3" t="s">
        <v>74</v>
      </c>
      <c r="H13" s="3">
        <v>1</v>
      </c>
      <c r="I13" s="48" t="s">
        <v>1190</v>
      </c>
      <c r="J13" s="384"/>
      <c r="K13" s="384"/>
    </row>
    <row r="14" spans="1:11" ht="40.5">
      <c r="A14" s="384"/>
      <c r="B14" s="384"/>
      <c r="C14" s="384"/>
      <c r="D14" s="384"/>
      <c r="E14" s="3" t="s">
        <v>2494</v>
      </c>
      <c r="F14" s="3" t="s">
        <v>2495</v>
      </c>
      <c r="G14" s="3" t="s">
        <v>74</v>
      </c>
      <c r="H14" s="3">
        <v>1</v>
      </c>
      <c r="I14" s="48" t="s">
        <v>1190</v>
      </c>
      <c r="J14" s="384"/>
      <c r="K14" s="384"/>
    </row>
    <row r="15" spans="1:11">
      <c r="A15" s="384">
        <v>4</v>
      </c>
      <c r="B15" s="384" t="s">
        <v>2496</v>
      </c>
      <c r="C15" s="384" t="s">
        <v>12</v>
      </c>
      <c r="D15" s="384" t="s">
        <v>262</v>
      </c>
      <c r="E15" s="127" t="s">
        <v>2497</v>
      </c>
      <c r="F15" s="3" t="s">
        <v>519</v>
      </c>
      <c r="G15" s="127" t="s">
        <v>15</v>
      </c>
      <c r="H15" s="127">
        <v>1</v>
      </c>
      <c r="I15" s="129" t="s">
        <v>1190</v>
      </c>
      <c r="J15" s="452" t="s">
        <v>2498</v>
      </c>
      <c r="K15" s="384">
        <v>13868665618</v>
      </c>
    </row>
    <row r="16" spans="1:11">
      <c r="A16" s="384"/>
      <c r="B16" s="384"/>
      <c r="C16" s="384"/>
      <c r="D16" s="384"/>
      <c r="E16" s="127" t="s">
        <v>2263</v>
      </c>
      <c r="F16" s="127" t="s">
        <v>2499</v>
      </c>
      <c r="G16" s="3" t="s">
        <v>74</v>
      </c>
      <c r="H16" s="127">
        <v>1</v>
      </c>
      <c r="I16" s="129" t="s">
        <v>1318</v>
      </c>
      <c r="J16" s="452"/>
      <c r="K16" s="384"/>
    </row>
    <row r="17" spans="1:11">
      <c r="A17" s="384"/>
      <c r="B17" s="384"/>
      <c r="C17" s="384"/>
      <c r="D17" s="384"/>
      <c r="E17" s="127" t="s">
        <v>1198</v>
      </c>
      <c r="F17" s="127" t="s">
        <v>2500</v>
      </c>
      <c r="G17" s="3" t="s">
        <v>74</v>
      </c>
      <c r="H17" s="127">
        <v>1</v>
      </c>
      <c r="I17" s="129" t="s">
        <v>1143</v>
      </c>
      <c r="J17" s="452"/>
      <c r="K17" s="384"/>
    </row>
    <row r="18" spans="1:11">
      <c r="A18" s="384"/>
      <c r="B18" s="384"/>
      <c r="C18" s="384"/>
      <c r="D18" s="384"/>
      <c r="E18" s="127" t="s">
        <v>276</v>
      </c>
      <c r="F18" s="3" t="s">
        <v>519</v>
      </c>
      <c r="G18" s="3" t="s">
        <v>74</v>
      </c>
      <c r="H18" s="127">
        <v>3</v>
      </c>
      <c r="I18" s="129" t="s">
        <v>1132</v>
      </c>
      <c r="J18" s="452"/>
      <c r="K18" s="384"/>
    </row>
    <row r="19" spans="1:11">
      <c r="A19" s="384"/>
      <c r="B19" s="384"/>
      <c r="C19" s="384"/>
      <c r="D19" s="384"/>
      <c r="E19" s="127" t="s">
        <v>1530</v>
      </c>
      <c r="F19" s="3" t="s">
        <v>519</v>
      </c>
      <c r="G19" s="3" t="s">
        <v>74</v>
      </c>
      <c r="H19" s="127">
        <v>1</v>
      </c>
      <c r="I19" s="129" t="s">
        <v>1690</v>
      </c>
      <c r="J19" s="452"/>
      <c r="K19" s="384"/>
    </row>
    <row r="20" spans="1:11">
      <c r="A20" s="384">
        <v>5</v>
      </c>
      <c r="B20" s="384" t="s">
        <v>2501</v>
      </c>
      <c r="C20" s="384" t="s">
        <v>12</v>
      </c>
      <c r="D20" s="384" t="s">
        <v>262</v>
      </c>
      <c r="E20" s="3" t="s">
        <v>2502</v>
      </c>
      <c r="F20" s="3" t="s">
        <v>519</v>
      </c>
      <c r="G20" s="3" t="s">
        <v>74</v>
      </c>
      <c r="H20" s="3">
        <v>1</v>
      </c>
      <c r="I20" s="48" t="s">
        <v>2503</v>
      </c>
      <c r="J20" s="365" t="s">
        <v>2504</v>
      </c>
      <c r="K20" s="365">
        <v>13958878887</v>
      </c>
    </row>
    <row r="21" spans="1:11">
      <c r="A21" s="384"/>
      <c r="B21" s="384"/>
      <c r="C21" s="384"/>
      <c r="D21" s="384"/>
      <c r="E21" s="3" t="s">
        <v>524</v>
      </c>
      <c r="F21" s="3" t="s">
        <v>519</v>
      </c>
      <c r="G21" s="3" t="s">
        <v>74</v>
      </c>
      <c r="H21" s="3">
        <v>2</v>
      </c>
      <c r="I21" s="48" t="s">
        <v>1645</v>
      </c>
      <c r="J21" s="365"/>
      <c r="K21" s="365"/>
    </row>
    <row r="22" spans="1:11">
      <c r="A22" s="384"/>
      <c r="B22" s="384"/>
      <c r="C22" s="384"/>
      <c r="D22" s="384"/>
      <c r="E22" s="3" t="s">
        <v>2176</v>
      </c>
      <c r="F22" s="3" t="s">
        <v>519</v>
      </c>
      <c r="G22" s="3" t="s">
        <v>74</v>
      </c>
      <c r="H22" s="3">
        <v>2</v>
      </c>
      <c r="I22" s="48" t="s">
        <v>1645</v>
      </c>
      <c r="J22" s="365"/>
      <c r="K22" s="365"/>
    </row>
    <row r="23" spans="1:11">
      <c r="A23" s="384"/>
      <c r="B23" s="384"/>
      <c r="C23" s="384"/>
      <c r="D23" s="384"/>
      <c r="E23" s="3" t="s">
        <v>263</v>
      </c>
      <c r="F23" s="3" t="s">
        <v>519</v>
      </c>
      <c r="G23" s="3" t="s">
        <v>74</v>
      </c>
      <c r="H23" s="3">
        <v>2</v>
      </c>
      <c r="I23" s="48" t="s">
        <v>1190</v>
      </c>
      <c r="J23" s="365"/>
      <c r="K23" s="365"/>
    </row>
    <row r="24" spans="1:11" ht="27">
      <c r="A24" s="3">
        <v>6</v>
      </c>
      <c r="B24" s="3" t="s">
        <v>2505</v>
      </c>
      <c r="C24" s="3" t="s">
        <v>12</v>
      </c>
      <c r="D24" s="3" t="s">
        <v>262</v>
      </c>
      <c r="E24" s="3" t="s">
        <v>2506</v>
      </c>
      <c r="F24" s="3" t="s">
        <v>2507</v>
      </c>
      <c r="G24" s="3" t="s">
        <v>74</v>
      </c>
      <c r="H24" s="3">
        <v>2</v>
      </c>
      <c r="I24" s="48" t="s">
        <v>1174</v>
      </c>
      <c r="J24" s="130" t="s">
        <v>2508</v>
      </c>
      <c r="K24" s="130">
        <v>13968923111</v>
      </c>
    </row>
    <row r="25" spans="1:11" ht="27">
      <c r="A25" s="384">
        <v>7</v>
      </c>
      <c r="B25" s="384" t="s">
        <v>2509</v>
      </c>
      <c r="C25" s="384" t="s">
        <v>12</v>
      </c>
      <c r="D25" s="384" t="s">
        <v>262</v>
      </c>
      <c r="E25" s="3" t="s">
        <v>659</v>
      </c>
      <c r="F25" s="3" t="s">
        <v>2510</v>
      </c>
      <c r="G25" s="3" t="s">
        <v>74</v>
      </c>
      <c r="H25" s="3">
        <v>2</v>
      </c>
      <c r="I25" s="48" t="s">
        <v>2107</v>
      </c>
      <c r="J25" s="384" t="s">
        <v>2511</v>
      </c>
      <c r="K25" s="384">
        <v>18879322754</v>
      </c>
    </row>
    <row r="26" spans="1:11" ht="27">
      <c r="A26" s="384"/>
      <c r="B26" s="384"/>
      <c r="C26" s="384"/>
      <c r="D26" s="384"/>
      <c r="E26" s="3" t="s">
        <v>2512</v>
      </c>
      <c r="F26" s="3" t="s">
        <v>2510</v>
      </c>
      <c r="G26" s="3" t="s">
        <v>74</v>
      </c>
      <c r="H26" s="3">
        <v>2</v>
      </c>
      <c r="I26" s="48" t="s">
        <v>2107</v>
      </c>
      <c r="J26" s="384"/>
      <c r="K26" s="384"/>
    </row>
    <row r="27" spans="1:11" ht="40.5">
      <c r="A27" s="3">
        <v>8</v>
      </c>
      <c r="B27" s="3" t="s">
        <v>2513</v>
      </c>
      <c r="C27" s="3" t="s">
        <v>12</v>
      </c>
      <c r="D27" s="3" t="s">
        <v>262</v>
      </c>
      <c r="E27" s="3" t="s">
        <v>126</v>
      </c>
      <c r="F27" s="3" t="s">
        <v>2514</v>
      </c>
      <c r="G27" s="3" t="s">
        <v>74</v>
      </c>
      <c r="H27" s="3">
        <v>2</v>
      </c>
      <c r="I27" s="48" t="s">
        <v>1690</v>
      </c>
      <c r="J27" s="3" t="s">
        <v>2515</v>
      </c>
      <c r="K27" s="3">
        <v>15157788899</v>
      </c>
    </row>
    <row r="28" spans="1:11">
      <c r="A28" s="384">
        <v>9</v>
      </c>
      <c r="B28" s="384" t="s">
        <v>2516</v>
      </c>
      <c r="C28" s="384" t="s">
        <v>12</v>
      </c>
      <c r="D28" s="384" t="s">
        <v>262</v>
      </c>
      <c r="E28" s="3" t="s">
        <v>2517</v>
      </c>
      <c r="F28" s="3" t="s">
        <v>2518</v>
      </c>
      <c r="G28" s="3" t="s">
        <v>74</v>
      </c>
      <c r="H28" s="3">
        <v>1</v>
      </c>
      <c r="I28" s="48" t="s">
        <v>638</v>
      </c>
      <c r="J28" s="365" t="s">
        <v>2519</v>
      </c>
      <c r="K28" s="365">
        <v>13868681639</v>
      </c>
    </row>
    <row r="29" spans="1:11">
      <c r="A29" s="384"/>
      <c r="B29" s="384"/>
      <c r="C29" s="384"/>
      <c r="D29" s="384"/>
      <c r="E29" s="3" t="s">
        <v>2520</v>
      </c>
      <c r="F29" s="3" t="s">
        <v>2521</v>
      </c>
      <c r="G29" s="3" t="s">
        <v>74</v>
      </c>
      <c r="H29" s="3">
        <v>1</v>
      </c>
      <c r="I29" s="48" t="s">
        <v>638</v>
      </c>
      <c r="J29" s="365"/>
      <c r="K29" s="365"/>
    </row>
    <row r="30" spans="1:11">
      <c r="A30" s="384"/>
      <c r="B30" s="384"/>
      <c r="C30" s="384"/>
      <c r="D30" s="384"/>
      <c r="E30" s="3" t="s">
        <v>979</v>
      </c>
      <c r="F30" s="3" t="s">
        <v>2522</v>
      </c>
      <c r="G30" s="3" t="s">
        <v>74</v>
      </c>
      <c r="H30" s="3">
        <v>1</v>
      </c>
      <c r="I30" s="48" t="s">
        <v>581</v>
      </c>
      <c r="J30" s="365"/>
      <c r="K30" s="365"/>
    </row>
    <row r="31" spans="1:11">
      <c r="A31" s="384">
        <v>10</v>
      </c>
      <c r="B31" s="384" t="s">
        <v>2523</v>
      </c>
      <c r="C31" s="384" t="s">
        <v>12</v>
      </c>
      <c r="D31" s="384" t="s">
        <v>2524</v>
      </c>
      <c r="E31" s="3" t="s">
        <v>2525</v>
      </c>
      <c r="F31" s="3" t="s">
        <v>2526</v>
      </c>
      <c r="G31" s="3" t="s">
        <v>74</v>
      </c>
      <c r="H31" s="3">
        <v>1</v>
      </c>
      <c r="I31" s="48" t="s">
        <v>1645</v>
      </c>
      <c r="J31" s="384" t="s">
        <v>2527</v>
      </c>
      <c r="K31" s="384">
        <v>13968829729</v>
      </c>
    </row>
    <row r="32" spans="1:11">
      <c r="A32" s="384"/>
      <c r="B32" s="384"/>
      <c r="C32" s="384"/>
      <c r="D32" s="384"/>
      <c r="E32" s="3" t="s">
        <v>2528</v>
      </c>
      <c r="F32" s="3" t="s">
        <v>519</v>
      </c>
      <c r="G32" s="3" t="s">
        <v>74</v>
      </c>
      <c r="H32" s="3">
        <v>1</v>
      </c>
      <c r="I32" s="48" t="s">
        <v>1645</v>
      </c>
      <c r="J32" s="384"/>
      <c r="K32" s="384"/>
    </row>
    <row r="33" spans="1:11">
      <c r="A33" s="384">
        <v>11</v>
      </c>
      <c r="B33" s="384" t="s">
        <v>2529</v>
      </c>
      <c r="C33" s="384" t="s">
        <v>12</v>
      </c>
      <c r="D33" s="384" t="s">
        <v>2530</v>
      </c>
      <c r="E33" s="3" t="s">
        <v>18</v>
      </c>
      <c r="F33" s="3" t="s">
        <v>2531</v>
      </c>
      <c r="G33" s="3" t="s">
        <v>74</v>
      </c>
      <c r="H33" s="3">
        <v>1</v>
      </c>
      <c r="I33" s="48" t="s">
        <v>1645</v>
      </c>
      <c r="J33" s="384" t="s">
        <v>2532</v>
      </c>
      <c r="K33" s="384">
        <v>13868666639</v>
      </c>
    </row>
    <row r="34" spans="1:11" ht="13.5" customHeight="1">
      <c r="A34" s="384"/>
      <c r="B34" s="384"/>
      <c r="C34" s="384"/>
      <c r="D34" s="384"/>
      <c r="E34" s="3" t="s">
        <v>2533</v>
      </c>
      <c r="F34" s="3" t="s">
        <v>2534</v>
      </c>
      <c r="G34" s="3" t="s">
        <v>74</v>
      </c>
      <c r="H34" s="3">
        <v>2</v>
      </c>
      <c r="I34" s="48" t="s">
        <v>1645</v>
      </c>
      <c r="J34" s="384"/>
      <c r="K34" s="384"/>
    </row>
    <row r="35" spans="1:11">
      <c r="A35" s="384"/>
      <c r="B35" s="384"/>
      <c r="C35" s="384"/>
      <c r="D35" s="384"/>
      <c r="E35" s="3" t="s">
        <v>2535</v>
      </c>
      <c r="F35" s="3" t="s">
        <v>2536</v>
      </c>
      <c r="G35" s="3" t="s">
        <v>74</v>
      </c>
      <c r="H35" s="3">
        <v>1</v>
      </c>
      <c r="I35" s="48" t="s">
        <v>403</v>
      </c>
      <c r="J35" s="384"/>
      <c r="K35" s="384"/>
    </row>
    <row r="36" spans="1:11">
      <c r="A36" s="384">
        <v>12</v>
      </c>
      <c r="B36" s="384" t="s">
        <v>2537</v>
      </c>
      <c r="C36" s="384" t="s">
        <v>12</v>
      </c>
      <c r="D36" s="384" t="s">
        <v>2538</v>
      </c>
      <c r="E36" s="3" t="s">
        <v>2539</v>
      </c>
      <c r="F36" s="3" t="s">
        <v>519</v>
      </c>
      <c r="G36" s="3" t="s">
        <v>74</v>
      </c>
      <c r="H36" s="3">
        <v>30</v>
      </c>
      <c r="I36" s="48" t="s">
        <v>71</v>
      </c>
      <c r="J36" s="384" t="s">
        <v>2540</v>
      </c>
      <c r="K36" s="384">
        <v>17858800414</v>
      </c>
    </row>
    <row r="37" spans="1:11">
      <c r="A37" s="384"/>
      <c r="B37" s="384"/>
      <c r="C37" s="384"/>
      <c r="D37" s="384"/>
      <c r="E37" s="3" t="s">
        <v>2541</v>
      </c>
      <c r="F37" s="3" t="s">
        <v>519</v>
      </c>
      <c r="G37" s="3" t="s">
        <v>74</v>
      </c>
      <c r="H37" s="3">
        <v>5</v>
      </c>
      <c r="I37" s="48" t="s">
        <v>1259</v>
      </c>
      <c r="J37" s="384"/>
      <c r="K37" s="384"/>
    </row>
    <row r="38" spans="1:11">
      <c r="A38" s="384"/>
      <c r="B38" s="384"/>
      <c r="C38" s="384"/>
      <c r="D38" s="384"/>
      <c r="E38" s="3" t="s">
        <v>2542</v>
      </c>
      <c r="F38" s="3" t="s">
        <v>519</v>
      </c>
      <c r="G38" s="3" t="s">
        <v>74</v>
      </c>
      <c r="H38" s="3">
        <v>5</v>
      </c>
      <c r="I38" s="48" t="s">
        <v>1259</v>
      </c>
      <c r="J38" s="384"/>
      <c r="K38" s="384"/>
    </row>
    <row r="39" spans="1:11">
      <c r="A39" s="384">
        <v>13</v>
      </c>
      <c r="B39" s="384" t="s">
        <v>2543</v>
      </c>
      <c r="C39" s="384" t="s">
        <v>12</v>
      </c>
      <c r="D39" s="384" t="s">
        <v>2544</v>
      </c>
      <c r="E39" s="3" t="s">
        <v>1273</v>
      </c>
      <c r="F39" s="3" t="s">
        <v>519</v>
      </c>
      <c r="G39" s="3" t="s">
        <v>74</v>
      </c>
      <c r="H39" s="3">
        <v>1</v>
      </c>
      <c r="I39" s="48" t="s">
        <v>513</v>
      </c>
      <c r="J39" s="384" t="s">
        <v>2545</v>
      </c>
      <c r="K39" s="384">
        <v>15088952811</v>
      </c>
    </row>
    <row r="40" spans="1:11">
      <c r="A40" s="384"/>
      <c r="B40" s="384"/>
      <c r="C40" s="384"/>
      <c r="D40" s="384"/>
      <c r="E40" s="3" t="s">
        <v>2546</v>
      </c>
      <c r="F40" s="3" t="s">
        <v>519</v>
      </c>
      <c r="G40" s="3" t="s">
        <v>74</v>
      </c>
      <c r="H40" s="3">
        <v>1</v>
      </c>
      <c r="I40" s="48" t="s">
        <v>2547</v>
      </c>
      <c r="J40" s="384"/>
      <c r="K40" s="384"/>
    </row>
    <row r="41" spans="1:11" ht="27">
      <c r="A41" s="3">
        <v>14</v>
      </c>
      <c r="B41" s="3" t="s">
        <v>2548</v>
      </c>
      <c r="C41" s="3" t="s">
        <v>12</v>
      </c>
      <c r="D41" s="3" t="s">
        <v>2524</v>
      </c>
      <c r="E41" s="3" t="s">
        <v>2549</v>
      </c>
      <c r="F41" s="3" t="s">
        <v>2550</v>
      </c>
      <c r="G41" s="3" t="s">
        <v>74</v>
      </c>
      <c r="H41" s="3">
        <v>1</v>
      </c>
      <c r="I41" s="48" t="s">
        <v>1772</v>
      </c>
      <c r="J41" s="3" t="s">
        <v>2551</v>
      </c>
      <c r="K41" s="3">
        <v>13989798531</v>
      </c>
    </row>
    <row r="42" spans="1:11">
      <c r="A42" s="384">
        <v>15</v>
      </c>
      <c r="B42" s="384" t="s">
        <v>2552</v>
      </c>
      <c r="C42" s="384" t="s">
        <v>2553</v>
      </c>
      <c r="D42" s="384" t="s">
        <v>2554</v>
      </c>
      <c r="E42" s="3" t="s">
        <v>1305</v>
      </c>
      <c r="F42" s="3" t="s">
        <v>2555</v>
      </c>
      <c r="G42" s="3" t="s">
        <v>15</v>
      </c>
      <c r="H42" s="3">
        <v>1</v>
      </c>
      <c r="I42" s="48" t="s">
        <v>1190</v>
      </c>
      <c r="J42" s="384" t="s">
        <v>2556</v>
      </c>
      <c r="K42" s="384">
        <v>17367179376</v>
      </c>
    </row>
    <row r="43" spans="1:11">
      <c r="A43" s="384"/>
      <c r="B43" s="384"/>
      <c r="C43" s="384"/>
      <c r="D43" s="384"/>
      <c r="E43" s="3" t="s">
        <v>2557</v>
      </c>
      <c r="F43" s="3" t="s">
        <v>2169</v>
      </c>
      <c r="G43" s="3" t="s">
        <v>74</v>
      </c>
      <c r="H43" s="3">
        <v>3</v>
      </c>
      <c r="I43" s="48" t="s">
        <v>1190</v>
      </c>
      <c r="J43" s="384"/>
      <c r="K43" s="384"/>
    </row>
    <row r="44" spans="1:11" ht="40.5">
      <c r="A44" s="384"/>
      <c r="B44" s="384"/>
      <c r="C44" s="384"/>
      <c r="D44" s="384"/>
      <c r="E44" s="3" t="s">
        <v>2558</v>
      </c>
      <c r="F44" s="3" t="s">
        <v>2559</v>
      </c>
      <c r="G44" s="3" t="s">
        <v>74</v>
      </c>
      <c r="H44" s="3">
        <v>3</v>
      </c>
      <c r="I44" s="48" t="s">
        <v>1190</v>
      </c>
      <c r="J44" s="384"/>
      <c r="K44" s="384"/>
    </row>
    <row r="45" spans="1:11">
      <c r="A45" s="384"/>
      <c r="B45" s="384"/>
      <c r="C45" s="384"/>
      <c r="D45" s="384"/>
      <c r="E45" s="3" t="s">
        <v>2560</v>
      </c>
      <c r="F45" s="3" t="s">
        <v>2561</v>
      </c>
      <c r="G45" s="3" t="s">
        <v>74</v>
      </c>
      <c r="H45" s="3">
        <v>3</v>
      </c>
      <c r="I45" s="48" t="s">
        <v>1190</v>
      </c>
      <c r="J45" s="384"/>
      <c r="K45" s="384"/>
    </row>
    <row r="46" spans="1:11" ht="94.5">
      <c r="A46" s="384"/>
      <c r="B46" s="384"/>
      <c r="C46" s="384"/>
      <c r="D46" s="384"/>
      <c r="E46" s="3" t="s">
        <v>2562</v>
      </c>
      <c r="F46" s="3" t="s">
        <v>2563</v>
      </c>
      <c r="G46" s="3" t="s">
        <v>15</v>
      </c>
      <c r="H46" s="3">
        <v>3</v>
      </c>
      <c r="I46" s="48" t="s">
        <v>1190</v>
      </c>
      <c r="J46" s="384"/>
      <c r="K46" s="384"/>
    </row>
    <row r="47" spans="1:11">
      <c r="A47" s="384">
        <v>16</v>
      </c>
      <c r="B47" s="384" t="s">
        <v>2564</v>
      </c>
      <c r="C47" s="384" t="s">
        <v>2553</v>
      </c>
      <c r="D47" s="384" t="s">
        <v>2554</v>
      </c>
      <c r="E47" s="3" t="s">
        <v>2539</v>
      </c>
      <c r="F47" s="3" t="s">
        <v>425</v>
      </c>
      <c r="G47" s="3" t="s">
        <v>74</v>
      </c>
      <c r="H47" s="3">
        <v>10</v>
      </c>
      <c r="I47" s="48" t="s">
        <v>1204</v>
      </c>
      <c r="J47" s="384" t="s">
        <v>2565</v>
      </c>
      <c r="K47" s="384">
        <v>13868680628</v>
      </c>
    </row>
    <row r="48" spans="1:11">
      <c r="A48" s="384"/>
      <c r="B48" s="384"/>
      <c r="C48" s="384"/>
      <c r="D48" s="384"/>
      <c r="E48" s="3" t="s">
        <v>2566</v>
      </c>
      <c r="F48" s="3" t="s">
        <v>425</v>
      </c>
      <c r="G48" s="3" t="s">
        <v>74</v>
      </c>
      <c r="H48" s="3">
        <v>10</v>
      </c>
      <c r="I48" s="48" t="s">
        <v>1204</v>
      </c>
      <c r="J48" s="384"/>
      <c r="K48" s="384"/>
    </row>
    <row r="49" spans="1:11" ht="54">
      <c r="A49" s="384">
        <v>17</v>
      </c>
      <c r="B49" s="384" t="s">
        <v>2567</v>
      </c>
      <c r="C49" s="384" t="s">
        <v>2553</v>
      </c>
      <c r="D49" s="384" t="s">
        <v>2530</v>
      </c>
      <c r="E49" s="3" t="s">
        <v>669</v>
      </c>
      <c r="F49" s="3" t="s">
        <v>2568</v>
      </c>
      <c r="G49" s="3" t="s">
        <v>74</v>
      </c>
      <c r="H49" s="3">
        <v>1</v>
      </c>
      <c r="I49" s="48" t="s">
        <v>407</v>
      </c>
      <c r="J49" s="384" t="s">
        <v>2569</v>
      </c>
      <c r="K49" s="384">
        <v>13656525595</v>
      </c>
    </row>
    <row r="50" spans="1:11" ht="54">
      <c r="A50" s="384"/>
      <c r="B50" s="384"/>
      <c r="C50" s="384"/>
      <c r="D50" s="384"/>
      <c r="E50" s="3" t="s">
        <v>1246</v>
      </c>
      <c r="F50" s="3" t="s">
        <v>2570</v>
      </c>
      <c r="G50" s="3" t="s">
        <v>74</v>
      </c>
      <c r="H50" s="3">
        <v>1</v>
      </c>
      <c r="I50" s="48" t="s">
        <v>2571</v>
      </c>
      <c r="J50" s="384"/>
      <c r="K50" s="384"/>
    </row>
    <row r="51" spans="1:11" ht="40.5">
      <c r="A51" s="384"/>
      <c r="B51" s="384"/>
      <c r="C51" s="384"/>
      <c r="D51" s="384"/>
      <c r="E51" s="3" t="s">
        <v>2572</v>
      </c>
      <c r="F51" s="3" t="s">
        <v>2573</v>
      </c>
      <c r="G51" s="3" t="s">
        <v>74</v>
      </c>
      <c r="H51" s="3">
        <v>1</v>
      </c>
      <c r="I51" s="48" t="s">
        <v>2574</v>
      </c>
      <c r="J51" s="384"/>
      <c r="K51" s="384"/>
    </row>
  </sheetData>
  <mergeCells count="85">
    <mergeCell ref="A1:K1"/>
    <mergeCell ref="A3:A5"/>
    <mergeCell ref="A6:A10"/>
    <mergeCell ref="A11:A14"/>
    <mergeCell ref="A15:A19"/>
    <mergeCell ref="B3:B5"/>
    <mergeCell ref="B6:B10"/>
    <mergeCell ref="B11:B14"/>
    <mergeCell ref="B15:B19"/>
    <mergeCell ref="C3:C5"/>
    <mergeCell ref="C6:C10"/>
    <mergeCell ref="C11:C14"/>
    <mergeCell ref="C15:C19"/>
    <mergeCell ref="D3:D5"/>
    <mergeCell ref="D6:D10"/>
    <mergeCell ref="D11:D14"/>
    <mergeCell ref="A20:A23"/>
    <mergeCell ref="A25:A26"/>
    <mergeCell ref="A28:A30"/>
    <mergeCell ref="A31:A32"/>
    <mergeCell ref="A33:A35"/>
    <mergeCell ref="A36:A38"/>
    <mergeCell ref="A39:A40"/>
    <mergeCell ref="A42:A46"/>
    <mergeCell ref="A47:A48"/>
    <mergeCell ref="A49:A51"/>
    <mergeCell ref="B20:B23"/>
    <mergeCell ref="B25:B26"/>
    <mergeCell ref="B28:B30"/>
    <mergeCell ref="B31:B32"/>
    <mergeCell ref="B33:B35"/>
    <mergeCell ref="B36:B38"/>
    <mergeCell ref="B39:B40"/>
    <mergeCell ref="B42:B46"/>
    <mergeCell ref="B47:B48"/>
    <mergeCell ref="B49:B51"/>
    <mergeCell ref="C20:C23"/>
    <mergeCell ref="C25:C26"/>
    <mergeCell ref="C28:C30"/>
    <mergeCell ref="C31:C32"/>
    <mergeCell ref="C33:C35"/>
    <mergeCell ref="C36:C38"/>
    <mergeCell ref="C39:C40"/>
    <mergeCell ref="C42:C46"/>
    <mergeCell ref="C47:C48"/>
    <mergeCell ref="C49:C51"/>
    <mergeCell ref="D36:D38"/>
    <mergeCell ref="D39:D40"/>
    <mergeCell ref="D42:D46"/>
    <mergeCell ref="D47:D48"/>
    <mergeCell ref="D15:D19"/>
    <mergeCell ref="D20:D23"/>
    <mergeCell ref="D25:D26"/>
    <mergeCell ref="D28:D30"/>
    <mergeCell ref="D31:D32"/>
    <mergeCell ref="D49:D51"/>
    <mergeCell ref="J3:J5"/>
    <mergeCell ref="J6:J10"/>
    <mergeCell ref="J11:J14"/>
    <mergeCell ref="J15:J19"/>
    <mergeCell ref="J20:J23"/>
    <mergeCell ref="J25:J26"/>
    <mergeCell ref="J28:J30"/>
    <mergeCell ref="J31:J32"/>
    <mergeCell ref="J33:J35"/>
    <mergeCell ref="J36:J38"/>
    <mergeCell ref="J39:J40"/>
    <mergeCell ref="J42:J46"/>
    <mergeCell ref="J47:J48"/>
    <mergeCell ref="J49:J51"/>
    <mergeCell ref="D33:D35"/>
    <mergeCell ref="K3:K5"/>
    <mergeCell ref="K6:K10"/>
    <mergeCell ref="K11:K14"/>
    <mergeCell ref="K15:K19"/>
    <mergeCell ref="K20:K23"/>
    <mergeCell ref="K39:K40"/>
    <mergeCell ref="K42:K46"/>
    <mergeCell ref="K47:K48"/>
    <mergeCell ref="K49:K51"/>
    <mergeCell ref="K25:K26"/>
    <mergeCell ref="K28:K30"/>
    <mergeCell ref="K31:K32"/>
    <mergeCell ref="K33:K35"/>
    <mergeCell ref="K36:K38"/>
  </mergeCells>
  <phoneticPr fontId="49"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3"/>
  <sheetViews>
    <sheetView topLeftCell="A199" workbookViewId="0">
      <selection activeCell="A200" sqref="A200"/>
    </sheetView>
  </sheetViews>
  <sheetFormatPr defaultColWidth="9" defaultRowHeight="14.25"/>
  <cols>
    <col min="1" max="1" width="40.25" style="88"/>
    <col min="2" max="2" width="8" style="88"/>
    <col min="3" max="3" width="11.875" style="88"/>
    <col min="4" max="4" width="15.625" style="89" customWidth="1"/>
    <col min="5" max="5" width="18.75" style="90" customWidth="1"/>
    <col min="6" max="6" width="15.125" style="91" customWidth="1"/>
    <col min="7" max="7" width="8.5" style="92"/>
    <col min="8" max="8" width="5.875" style="93"/>
    <col min="9" max="9" width="9.25" style="87"/>
    <col min="10" max="10" width="13" style="87"/>
    <col min="11" max="16384" width="9" style="88"/>
  </cols>
  <sheetData>
    <row r="1" spans="1:10" s="87" customFormat="1" ht="20.25">
      <c r="A1" s="493" t="s">
        <v>2575</v>
      </c>
      <c r="B1" s="493"/>
      <c r="C1" s="493"/>
      <c r="D1" s="493"/>
      <c r="E1" s="493"/>
      <c r="F1" s="493"/>
      <c r="G1" s="493"/>
      <c r="H1" s="493"/>
      <c r="I1" s="493"/>
      <c r="J1" s="493"/>
    </row>
    <row r="2" spans="1:10" s="87" customFormat="1" ht="18.75">
      <c r="A2" s="94" t="s">
        <v>2576</v>
      </c>
      <c r="B2" s="94" t="s">
        <v>741</v>
      </c>
      <c r="C2" s="94" t="s">
        <v>3</v>
      </c>
      <c r="D2" s="95" t="s">
        <v>2577</v>
      </c>
      <c r="E2" s="96" t="s">
        <v>2578</v>
      </c>
      <c r="F2" s="96" t="s">
        <v>6</v>
      </c>
      <c r="G2" s="95" t="s">
        <v>7</v>
      </c>
      <c r="H2" s="97" t="s">
        <v>745</v>
      </c>
      <c r="I2" s="94" t="s">
        <v>9</v>
      </c>
      <c r="J2" s="94" t="s">
        <v>10</v>
      </c>
    </row>
    <row r="3" spans="1:10" s="87" customFormat="1" ht="24">
      <c r="A3" s="494" t="s">
        <v>2579</v>
      </c>
      <c r="B3" s="483" t="s">
        <v>12</v>
      </c>
      <c r="C3" s="483" t="s">
        <v>29</v>
      </c>
      <c r="D3" s="99" t="s">
        <v>2580</v>
      </c>
      <c r="E3" s="99" t="s">
        <v>2581</v>
      </c>
      <c r="F3" s="100" t="s">
        <v>74</v>
      </c>
      <c r="G3" s="99">
        <v>8</v>
      </c>
      <c r="H3" s="101" t="s">
        <v>2372</v>
      </c>
      <c r="I3" s="462" t="s">
        <v>2582</v>
      </c>
      <c r="J3" s="462">
        <v>18767752595</v>
      </c>
    </row>
    <row r="4" spans="1:10" s="87" customFormat="1" ht="12" customHeight="1">
      <c r="A4" s="495"/>
      <c r="B4" s="484"/>
      <c r="C4" s="484"/>
      <c r="D4" s="102" t="s">
        <v>2583</v>
      </c>
      <c r="E4" s="103" t="s">
        <v>2584</v>
      </c>
      <c r="F4" s="100" t="s">
        <v>74</v>
      </c>
      <c r="G4" s="99">
        <v>2</v>
      </c>
      <c r="H4" s="472"/>
      <c r="I4" s="463"/>
      <c r="J4" s="463"/>
    </row>
    <row r="5" spans="1:10" s="87" customFormat="1" ht="24">
      <c r="A5" s="495"/>
      <c r="B5" s="484"/>
      <c r="C5" s="484"/>
      <c r="D5" s="99" t="s">
        <v>2585</v>
      </c>
      <c r="E5" s="99" t="s">
        <v>2586</v>
      </c>
      <c r="F5" s="100" t="s">
        <v>74</v>
      </c>
      <c r="G5" s="99">
        <v>3</v>
      </c>
      <c r="H5" s="472"/>
      <c r="I5" s="463"/>
      <c r="J5" s="463"/>
    </row>
    <row r="6" spans="1:10" s="87" customFormat="1" ht="24">
      <c r="A6" s="495"/>
      <c r="B6" s="484"/>
      <c r="C6" s="484"/>
      <c r="D6" s="99" t="s">
        <v>2587</v>
      </c>
      <c r="E6" s="99" t="s">
        <v>2588</v>
      </c>
      <c r="F6" s="100" t="s">
        <v>74</v>
      </c>
      <c r="G6" s="99">
        <v>6</v>
      </c>
      <c r="H6" s="472"/>
      <c r="I6" s="463"/>
      <c r="J6" s="463"/>
    </row>
    <row r="7" spans="1:10" s="87" customFormat="1">
      <c r="A7" s="495"/>
      <c r="B7" s="484"/>
      <c r="C7" s="484"/>
      <c r="D7" s="99" t="s">
        <v>2589</v>
      </c>
      <c r="E7" s="99" t="s">
        <v>2590</v>
      </c>
      <c r="F7" s="100" t="s">
        <v>74</v>
      </c>
      <c r="G7" s="99">
        <v>1</v>
      </c>
      <c r="H7" s="472"/>
      <c r="I7" s="463"/>
      <c r="J7" s="463"/>
    </row>
    <row r="8" spans="1:10" s="87" customFormat="1" ht="36">
      <c r="A8" s="495"/>
      <c r="B8" s="484"/>
      <c r="C8" s="484"/>
      <c r="D8" s="99" t="s">
        <v>2591</v>
      </c>
      <c r="E8" s="99" t="s">
        <v>2592</v>
      </c>
      <c r="F8" s="100" t="s">
        <v>74</v>
      </c>
      <c r="G8" s="99">
        <v>2</v>
      </c>
      <c r="H8" s="472"/>
      <c r="I8" s="463"/>
      <c r="J8" s="463"/>
    </row>
    <row r="9" spans="1:10" s="87" customFormat="1" ht="24">
      <c r="A9" s="495"/>
      <c r="B9" s="484"/>
      <c r="C9" s="484"/>
      <c r="D9" s="99" t="s">
        <v>2593</v>
      </c>
      <c r="E9" s="99" t="s">
        <v>2594</v>
      </c>
      <c r="F9" s="100" t="s">
        <v>430</v>
      </c>
      <c r="G9" s="99">
        <v>1</v>
      </c>
      <c r="H9" s="472"/>
      <c r="I9" s="463"/>
      <c r="J9" s="463"/>
    </row>
    <row r="10" spans="1:10" s="87" customFormat="1" ht="84">
      <c r="A10" s="495"/>
      <c r="B10" s="484"/>
      <c r="C10" s="484"/>
      <c r="D10" s="99" t="s">
        <v>2595</v>
      </c>
      <c r="E10" s="99" t="s">
        <v>2596</v>
      </c>
      <c r="F10" s="100" t="s">
        <v>74</v>
      </c>
      <c r="G10" s="99">
        <v>1</v>
      </c>
      <c r="H10" s="472"/>
      <c r="I10" s="463"/>
      <c r="J10" s="463"/>
    </row>
    <row r="11" spans="1:10" s="87" customFormat="1" ht="24">
      <c r="A11" s="495"/>
      <c r="B11" s="484"/>
      <c r="C11" s="484"/>
      <c r="D11" s="99" t="s">
        <v>2597</v>
      </c>
      <c r="E11" s="99" t="s">
        <v>2598</v>
      </c>
      <c r="F11" s="100" t="s">
        <v>74</v>
      </c>
      <c r="G11" s="99">
        <v>1</v>
      </c>
      <c r="H11" s="472"/>
      <c r="I11" s="463"/>
      <c r="J11" s="463"/>
    </row>
    <row r="12" spans="1:10" s="87" customFormat="1" ht="24">
      <c r="A12" s="495"/>
      <c r="B12" s="484"/>
      <c r="C12" s="484"/>
      <c r="D12" s="99" t="s">
        <v>2599</v>
      </c>
      <c r="E12" s="99" t="s">
        <v>2600</v>
      </c>
      <c r="F12" s="100" t="s">
        <v>74</v>
      </c>
      <c r="G12" s="99">
        <v>1</v>
      </c>
      <c r="H12" s="472"/>
      <c r="I12" s="463"/>
      <c r="J12" s="463"/>
    </row>
    <row r="13" spans="1:10" s="87" customFormat="1">
      <c r="A13" s="495"/>
      <c r="B13" s="484"/>
      <c r="C13" s="484"/>
      <c r="D13" s="99" t="s">
        <v>2601</v>
      </c>
      <c r="E13" s="99" t="s">
        <v>2602</v>
      </c>
      <c r="F13" s="100" t="s">
        <v>15</v>
      </c>
      <c r="G13" s="99">
        <v>1</v>
      </c>
      <c r="H13" s="472"/>
      <c r="I13" s="463"/>
      <c r="J13" s="463"/>
    </row>
    <row r="14" spans="1:10" s="87" customFormat="1">
      <c r="A14" s="495"/>
      <c r="B14" s="484"/>
      <c r="C14" s="484"/>
      <c r="D14" s="99" t="s">
        <v>2603</v>
      </c>
      <c r="E14" s="99" t="s">
        <v>2604</v>
      </c>
      <c r="F14" s="100" t="s">
        <v>74</v>
      </c>
      <c r="G14" s="99">
        <v>1</v>
      </c>
      <c r="H14" s="472"/>
      <c r="I14" s="463"/>
      <c r="J14" s="463"/>
    </row>
    <row r="15" spans="1:10" s="87" customFormat="1">
      <c r="A15" s="495"/>
      <c r="B15" s="484"/>
      <c r="C15" s="484"/>
      <c r="D15" s="99" t="s">
        <v>2605</v>
      </c>
      <c r="E15" s="99" t="s">
        <v>2606</v>
      </c>
      <c r="F15" s="100" t="s">
        <v>15</v>
      </c>
      <c r="G15" s="99">
        <v>2</v>
      </c>
      <c r="H15" s="472"/>
      <c r="I15" s="463"/>
      <c r="J15" s="463"/>
    </row>
    <row r="16" spans="1:10" s="87" customFormat="1" ht="24">
      <c r="A16" s="495"/>
      <c r="B16" s="484"/>
      <c r="C16" s="484"/>
      <c r="D16" s="99" t="s">
        <v>2607</v>
      </c>
      <c r="E16" s="99" t="s">
        <v>2608</v>
      </c>
      <c r="F16" s="100" t="s">
        <v>74</v>
      </c>
      <c r="G16" s="99">
        <v>1</v>
      </c>
      <c r="H16" s="472"/>
      <c r="I16" s="463"/>
      <c r="J16" s="463"/>
    </row>
    <row r="17" spans="1:10" s="87" customFormat="1" ht="36">
      <c r="A17" s="495"/>
      <c r="B17" s="484"/>
      <c r="C17" s="484"/>
      <c r="D17" s="99" t="s">
        <v>2609</v>
      </c>
      <c r="E17" s="99" t="s">
        <v>2610</v>
      </c>
      <c r="F17" s="100" t="s">
        <v>74</v>
      </c>
      <c r="G17" s="99">
        <v>1</v>
      </c>
      <c r="H17" s="472"/>
      <c r="I17" s="463"/>
      <c r="J17" s="463"/>
    </row>
    <row r="18" spans="1:10" s="87" customFormat="1" ht="48">
      <c r="A18" s="495"/>
      <c r="B18" s="484"/>
      <c r="C18" s="484"/>
      <c r="D18" s="99" t="s">
        <v>2611</v>
      </c>
      <c r="E18" s="99" t="s">
        <v>2612</v>
      </c>
      <c r="F18" s="100" t="s">
        <v>74</v>
      </c>
      <c r="G18" s="99">
        <v>1</v>
      </c>
      <c r="H18" s="472"/>
      <c r="I18" s="463"/>
      <c r="J18" s="463"/>
    </row>
    <row r="19" spans="1:10" s="87" customFormat="1" ht="24">
      <c r="A19" s="495"/>
      <c r="B19" s="484"/>
      <c r="C19" s="484"/>
      <c r="D19" s="99" t="s">
        <v>2613</v>
      </c>
      <c r="E19" s="99" t="s">
        <v>2614</v>
      </c>
      <c r="F19" s="100" t="s">
        <v>74</v>
      </c>
      <c r="G19" s="99">
        <v>1</v>
      </c>
      <c r="H19" s="472"/>
      <c r="I19" s="463"/>
      <c r="J19" s="463"/>
    </row>
    <row r="20" spans="1:10" s="87" customFormat="1">
      <c r="A20" s="104" t="s">
        <v>2615</v>
      </c>
      <c r="B20" s="98" t="s">
        <v>12</v>
      </c>
      <c r="C20" s="98" t="s">
        <v>29</v>
      </c>
      <c r="D20" s="105" t="s">
        <v>225</v>
      </c>
      <c r="E20" s="106" t="s">
        <v>2616</v>
      </c>
      <c r="F20" s="100" t="s">
        <v>74</v>
      </c>
      <c r="G20" s="107">
        <v>2</v>
      </c>
      <c r="H20" s="108" t="s">
        <v>2617</v>
      </c>
      <c r="I20" s="111" t="s">
        <v>2618</v>
      </c>
      <c r="J20" s="112">
        <v>13355886535</v>
      </c>
    </row>
    <row r="21" spans="1:10" s="87" customFormat="1">
      <c r="A21" s="492" t="s">
        <v>2619</v>
      </c>
      <c r="B21" s="483" t="s">
        <v>12</v>
      </c>
      <c r="C21" s="483" t="s">
        <v>29</v>
      </c>
      <c r="D21" s="109" t="s">
        <v>2620</v>
      </c>
      <c r="E21" s="485" t="s">
        <v>2616</v>
      </c>
      <c r="F21" s="99" t="s">
        <v>15</v>
      </c>
      <c r="G21" s="109">
        <v>3</v>
      </c>
      <c r="H21" s="477" t="s">
        <v>2621</v>
      </c>
      <c r="I21" s="470" t="s">
        <v>2622</v>
      </c>
      <c r="J21" s="464">
        <v>15905875886</v>
      </c>
    </row>
    <row r="22" spans="1:10" s="87" customFormat="1">
      <c r="A22" s="492"/>
      <c r="B22" s="484"/>
      <c r="C22" s="484"/>
      <c r="D22" s="109" t="s">
        <v>2623</v>
      </c>
      <c r="E22" s="486"/>
      <c r="F22" s="99" t="s">
        <v>74</v>
      </c>
      <c r="G22" s="109">
        <v>2</v>
      </c>
      <c r="H22" s="478"/>
      <c r="I22" s="470"/>
      <c r="J22" s="464"/>
    </row>
    <row r="23" spans="1:10" s="87" customFormat="1">
      <c r="A23" s="492"/>
      <c r="B23" s="484"/>
      <c r="C23" s="484"/>
      <c r="D23" s="109" t="s">
        <v>2356</v>
      </c>
      <c r="E23" s="486"/>
      <c r="F23" s="99" t="s">
        <v>74</v>
      </c>
      <c r="G23" s="109">
        <v>1</v>
      </c>
      <c r="H23" s="478"/>
      <c r="I23" s="470"/>
      <c r="J23" s="464"/>
    </row>
    <row r="24" spans="1:10" s="87" customFormat="1">
      <c r="A24" s="492"/>
      <c r="B24" s="484"/>
      <c r="C24" s="484"/>
      <c r="D24" s="109" t="s">
        <v>1382</v>
      </c>
      <c r="E24" s="486"/>
      <c r="F24" s="99" t="s">
        <v>74</v>
      </c>
      <c r="G24" s="109">
        <v>2</v>
      </c>
      <c r="H24" s="478"/>
      <c r="I24" s="470"/>
      <c r="J24" s="464"/>
    </row>
    <row r="25" spans="1:10" s="87" customFormat="1">
      <c r="A25" s="492"/>
      <c r="B25" s="488"/>
      <c r="C25" s="488"/>
      <c r="D25" s="109" t="s">
        <v>2624</v>
      </c>
      <c r="E25" s="487"/>
      <c r="F25" s="99" t="s">
        <v>74</v>
      </c>
      <c r="G25" s="109">
        <v>1</v>
      </c>
      <c r="H25" s="479"/>
      <c r="I25" s="470"/>
      <c r="J25" s="464"/>
    </row>
    <row r="26" spans="1:10" s="87" customFormat="1">
      <c r="A26" s="489" t="s">
        <v>2625</v>
      </c>
      <c r="B26" s="483" t="s">
        <v>12</v>
      </c>
      <c r="C26" s="483" t="s">
        <v>262</v>
      </c>
      <c r="D26" s="105" t="s">
        <v>2128</v>
      </c>
      <c r="E26" s="485" t="s">
        <v>2616</v>
      </c>
      <c r="F26" s="99" t="s">
        <v>15</v>
      </c>
      <c r="G26" s="109">
        <v>1</v>
      </c>
      <c r="H26" s="477" t="s">
        <v>2626</v>
      </c>
      <c r="I26" s="461" t="s">
        <v>2627</v>
      </c>
      <c r="J26" s="461" t="s">
        <v>2628</v>
      </c>
    </row>
    <row r="27" spans="1:10" s="87" customFormat="1">
      <c r="A27" s="489"/>
      <c r="B27" s="484"/>
      <c r="C27" s="484"/>
      <c r="D27" s="105" t="s">
        <v>2629</v>
      </c>
      <c r="E27" s="486"/>
      <c r="F27" s="99" t="s">
        <v>15</v>
      </c>
      <c r="G27" s="109">
        <v>1</v>
      </c>
      <c r="H27" s="478"/>
      <c r="I27" s="456"/>
      <c r="J27" s="456"/>
    </row>
    <row r="28" spans="1:10" s="87" customFormat="1">
      <c r="A28" s="483"/>
      <c r="B28" s="488"/>
      <c r="C28" s="488"/>
      <c r="D28" s="105" t="s">
        <v>1154</v>
      </c>
      <c r="E28" s="487"/>
      <c r="F28" s="99" t="s">
        <v>74</v>
      </c>
      <c r="G28" s="109">
        <v>1</v>
      </c>
      <c r="H28" s="479"/>
      <c r="I28" s="457"/>
      <c r="J28" s="457"/>
    </row>
    <row r="29" spans="1:10" s="87" customFormat="1">
      <c r="A29" s="489" t="s">
        <v>2630</v>
      </c>
      <c r="B29" s="483" t="s">
        <v>12</v>
      </c>
      <c r="C29" s="483" t="s">
        <v>2631</v>
      </c>
      <c r="D29" s="105" t="s">
        <v>784</v>
      </c>
      <c r="E29" s="485" t="s">
        <v>2632</v>
      </c>
      <c r="F29" s="99" t="s">
        <v>15</v>
      </c>
      <c r="G29" s="109">
        <v>1</v>
      </c>
      <c r="H29" s="477" t="s">
        <v>2633</v>
      </c>
      <c r="I29" s="456" t="s">
        <v>2634</v>
      </c>
      <c r="J29" s="465">
        <v>15657796799</v>
      </c>
    </row>
    <row r="30" spans="1:10" s="87" customFormat="1">
      <c r="A30" s="483"/>
      <c r="B30" s="488"/>
      <c r="C30" s="488"/>
      <c r="D30" s="105" t="s">
        <v>2635</v>
      </c>
      <c r="E30" s="487"/>
      <c r="F30" s="99" t="s">
        <v>15</v>
      </c>
      <c r="G30" s="109">
        <v>1</v>
      </c>
      <c r="H30" s="479"/>
      <c r="I30" s="457"/>
      <c r="J30" s="466"/>
    </row>
    <row r="31" spans="1:10" s="87" customFormat="1" ht="24">
      <c r="A31" s="104" t="s">
        <v>2636</v>
      </c>
      <c r="B31" s="98" t="s">
        <v>12</v>
      </c>
      <c r="C31" s="98" t="s">
        <v>2637</v>
      </c>
      <c r="D31" s="105" t="s">
        <v>1530</v>
      </c>
      <c r="E31" s="106" t="s">
        <v>2616</v>
      </c>
      <c r="F31" s="99" t="s">
        <v>74</v>
      </c>
      <c r="G31" s="109">
        <v>1</v>
      </c>
      <c r="H31" s="108" t="s">
        <v>2626</v>
      </c>
      <c r="I31" s="113" t="s">
        <v>2638</v>
      </c>
      <c r="J31" s="113" t="s">
        <v>2639</v>
      </c>
    </row>
    <row r="32" spans="1:10" s="87" customFormat="1">
      <c r="A32" s="489" t="s">
        <v>2640</v>
      </c>
      <c r="B32" s="483" t="s">
        <v>12</v>
      </c>
      <c r="C32" s="483" t="s">
        <v>1696</v>
      </c>
      <c r="D32" s="105" t="s">
        <v>2641</v>
      </c>
      <c r="E32" s="485" t="s">
        <v>2642</v>
      </c>
      <c r="F32" s="99" t="s">
        <v>74</v>
      </c>
      <c r="G32" s="109">
        <v>2</v>
      </c>
      <c r="H32" s="477" t="s">
        <v>2643</v>
      </c>
      <c r="I32" s="461" t="s">
        <v>2644</v>
      </c>
      <c r="J32" s="461" t="s">
        <v>2645</v>
      </c>
    </row>
    <row r="33" spans="1:10" s="87" customFormat="1">
      <c r="A33" s="489"/>
      <c r="B33" s="484"/>
      <c r="C33" s="484"/>
      <c r="D33" s="105" t="s">
        <v>225</v>
      </c>
      <c r="E33" s="486"/>
      <c r="F33" s="99" t="s">
        <v>74</v>
      </c>
      <c r="G33" s="109">
        <v>2</v>
      </c>
      <c r="H33" s="478"/>
      <c r="I33" s="456"/>
      <c r="J33" s="456"/>
    </row>
    <row r="34" spans="1:10" s="87" customFormat="1">
      <c r="A34" s="489"/>
      <c r="B34" s="484"/>
      <c r="C34" s="484"/>
      <c r="D34" s="105" t="s">
        <v>2152</v>
      </c>
      <c r="E34" s="486"/>
      <c r="F34" s="99" t="s">
        <v>74</v>
      </c>
      <c r="G34" s="109">
        <v>1</v>
      </c>
      <c r="H34" s="478"/>
      <c r="I34" s="456"/>
      <c r="J34" s="456"/>
    </row>
    <row r="35" spans="1:10" s="87" customFormat="1">
      <c r="A35" s="489"/>
      <c r="B35" s="484"/>
      <c r="C35" s="484"/>
      <c r="D35" s="105" t="s">
        <v>1154</v>
      </c>
      <c r="E35" s="486"/>
      <c r="F35" s="99" t="s">
        <v>74</v>
      </c>
      <c r="G35" s="109">
        <v>3</v>
      </c>
      <c r="H35" s="478"/>
      <c r="I35" s="456"/>
      <c r="J35" s="456"/>
    </row>
    <row r="36" spans="1:10" s="87" customFormat="1">
      <c r="A36" s="489"/>
      <c r="B36" s="484"/>
      <c r="C36" s="484"/>
      <c r="D36" s="105" t="s">
        <v>2646</v>
      </c>
      <c r="E36" s="486"/>
      <c r="F36" s="99" t="s">
        <v>74</v>
      </c>
      <c r="G36" s="109">
        <v>2</v>
      </c>
      <c r="H36" s="478"/>
      <c r="I36" s="456"/>
      <c r="J36" s="456"/>
    </row>
    <row r="37" spans="1:10" s="87" customFormat="1">
      <c r="A37" s="489"/>
      <c r="B37" s="484"/>
      <c r="C37" s="484"/>
      <c r="D37" s="105" t="s">
        <v>669</v>
      </c>
      <c r="E37" s="486"/>
      <c r="F37" s="99" t="s">
        <v>74</v>
      </c>
      <c r="G37" s="109">
        <v>1</v>
      </c>
      <c r="H37" s="478"/>
      <c r="I37" s="456"/>
      <c r="J37" s="456"/>
    </row>
    <row r="38" spans="1:10" s="87" customFormat="1">
      <c r="A38" s="489"/>
      <c r="B38" s="484"/>
      <c r="C38" s="484"/>
      <c r="D38" s="105" t="s">
        <v>98</v>
      </c>
      <c r="E38" s="486"/>
      <c r="F38" s="99" t="s">
        <v>74</v>
      </c>
      <c r="G38" s="109">
        <v>2</v>
      </c>
      <c r="H38" s="478"/>
      <c r="I38" s="456"/>
      <c r="J38" s="456"/>
    </row>
    <row r="39" spans="1:10" s="87" customFormat="1" ht="24">
      <c r="A39" s="104" t="s">
        <v>2647</v>
      </c>
      <c r="B39" s="98" t="s">
        <v>12</v>
      </c>
      <c r="C39" s="98" t="s">
        <v>262</v>
      </c>
      <c r="D39" s="105" t="s">
        <v>2648</v>
      </c>
      <c r="E39" s="106" t="s">
        <v>2649</v>
      </c>
      <c r="F39" s="99" t="s">
        <v>74</v>
      </c>
      <c r="G39" s="109">
        <v>2</v>
      </c>
      <c r="H39" s="108" t="s">
        <v>2650</v>
      </c>
      <c r="I39" s="113" t="s">
        <v>2651</v>
      </c>
      <c r="J39" s="113" t="s">
        <v>2652</v>
      </c>
    </row>
    <row r="40" spans="1:10" s="87" customFormat="1">
      <c r="A40" s="489" t="s">
        <v>2653</v>
      </c>
      <c r="B40" s="483" t="s">
        <v>12</v>
      </c>
      <c r="C40" s="483" t="s">
        <v>262</v>
      </c>
      <c r="D40" s="105" t="s">
        <v>524</v>
      </c>
      <c r="E40" s="480" t="s">
        <v>2616</v>
      </c>
      <c r="F40" s="99" t="s">
        <v>74</v>
      </c>
      <c r="G40" s="109">
        <v>5</v>
      </c>
      <c r="H40" s="471" t="s">
        <v>2626</v>
      </c>
      <c r="I40" s="456" t="s">
        <v>2654</v>
      </c>
      <c r="J40" s="456">
        <v>13868536058</v>
      </c>
    </row>
    <row r="41" spans="1:10" s="87" customFormat="1">
      <c r="A41" s="489"/>
      <c r="B41" s="484"/>
      <c r="C41" s="484"/>
      <c r="D41" s="105" t="s">
        <v>1239</v>
      </c>
      <c r="E41" s="481"/>
      <c r="F41" s="99" t="s">
        <v>74</v>
      </c>
      <c r="G41" s="109">
        <v>1</v>
      </c>
      <c r="H41" s="472"/>
      <c r="I41" s="456"/>
      <c r="J41" s="456"/>
    </row>
    <row r="42" spans="1:10" s="87" customFormat="1">
      <c r="A42" s="489"/>
      <c r="B42" s="484"/>
      <c r="C42" s="484"/>
      <c r="D42" s="105" t="s">
        <v>2646</v>
      </c>
      <c r="E42" s="481"/>
      <c r="F42" s="99" t="s">
        <v>74</v>
      </c>
      <c r="G42" s="109">
        <v>1</v>
      </c>
      <c r="H42" s="472"/>
      <c r="I42" s="456"/>
      <c r="J42" s="456"/>
    </row>
    <row r="43" spans="1:10" s="87" customFormat="1">
      <c r="A43" s="489"/>
      <c r="B43" s="484"/>
      <c r="C43" s="484"/>
      <c r="D43" s="105" t="s">
        <v>918</v>
      </c>
      <c r="E43" s="481"/>
      <c r="F43" s="99" t="s">
        <v>74</v>
      </c>
      <c r="G43" s="109">
        <v>1</v>
      </c>
      <c r="H43" s="472"/>
      <c r="I43" s="456"/>
      <c r="J43" s="456"/>
    </row>
    <row r="44" spans="1:10" s="87" customFormat="1">
      <c r="A44" s="489"/>
      <c r="B44" s="484"/>
      <c r="C44" s="484"/>
      <c r="D44" s="105" t="s">
        <v>2655</v>
      </c>
      <c r="E44" s="481"/>
      <c r="F44" s="99" t="s">
        <v>74</v>
      </c>
      <c r="G44" s="109">
        <v>1</v>
      </c>
      <c r="H44" s="472"/>
      <c r="I44" s="456"/>
      <c r="J44" s="456"/>
    </row>
    <row r="45" spans="1:10" s="87" customFormat="1">
      <c r="A45" s="483"/>
      <c r="B45" s="488"/>
      <c r="C45" s="488"/>
      <c r="D45" s="105" t="s">
        <v>2656</v>
      </c>
      <c r="E45" s="482"/>
      <c r="F45" s="99" t="s">
        <v>74</v>
      </c>
      <c r="G45" s="109">
        <v>1</v>
      </c>
      <c r="H45" s="473"/>
      <c r="I45" s="457"/>
      <c r="J45" s="457"/>
    </row>
    <row r="46" spans="1:10" s="87" customFormat="1">
      <c r="A46" s="489" t="s">
        <v>2657</v>
      </c>
      <c r="B46" s="483" t="s">
        <v>12</v>
      </c>
      <c r="C46" s="483" t="s">
        <v>262</v>
      </c>
      <c r="D46" s="105" t="s">
        <v>2658</v>
      </c>
      <c r="E46" s="485" t="s">
        <v>2616</v>
      </c>
      <c r="F46" s="99" t="s">
        <v>74</v>
      </c>
      <c r="G46" s="109">
        <v>3</v>
      </c>
      <c r="H46" s="471" t="s">
        <v>2659</v>
      </c>
      <c r="I46" s="456" t="s">
        <v>2660</v>
      </c>
      <c r="J46" s="456">
        <v>15057528820</v>
      </c>
    </row>
    <row r="47" spans="1:10" s="87" customFormat="1">
      <c r="A47" s="489"/>
      <c r="B47" s="484"/>
      <c r="C47" s="484"/>
      <c r="D47" s="105" t="s">
        <v>1154</v>
      </c>
      <c r="E47" s="486"/>
      <c r="F47" s="99" t="s">
        <v>74</v>
      </c>
      <c r="G47" s="109">
        <v>3</v>
      </c>
      <c r="H47" s="472"/>
      <c r="I47" s="456"/>
      <c r="J47" s="456"/>
    </row>
    <row r="48" spans="1:10" s="87" customFormat="1">
      <c r="A48" s="489"/>
      <c r="B48" s="484"/>
      <c r="C48" s="484"/>
      <c r="D48" s="105" t="s">
        <v>2661</v>
      </c>
      <c r="E48" s="486"/>
      <c r="F48" s="99" t="s">
        <v>74</v>
      </c>
      <c r="G48" s="109">
        <v>1</v>
      </c>
      <c r="H48" s="472"/>
      <c r="I48" s="456"/>
      <c r="J48" s="456"/>
    </row>
    <row r="49" spans="1:10" s="87" customFormat="1">
      <c r="A49" s="489"/>
      <c r="B49" s="484"/>
      <c r="C49" s="484"/>
      <c r="D49" s="105" t="s">
        <v>2620</v>
      </c>
      <c r="E49" s="486"/>
      <c r="F49" s="99" t="s">
        <v>74</v>
      </c>
      <c r="G49" s="109">
        <v>1</v>
      </c>
      <c r="H49" s="472"/>
      <c r="I49" s="456"/>
      <c r="J49" s="456"/>
    </row>
    <row r="50" spans="1:10" s="87" customFormat="1">
      <c r="A50" s="489"/>
      <c r="B50" s="484"/>
      <c r="C50" s="484"/>
      <c r="D50" s="105" t="s">
        <v>2662</v>
      </c>
      <c r="E50" s="486"/>
      <c r="F50" s="99" t="s">
        <v>74</v>
      </c>
      <c r="G50" s="109">
        <v>1</v>
      </c>
      <c r="H50" s="472"/>
      <c r="I50" s="456"/>
      <c r="J50" s="456"/>
    </row>
    <row r="51" spans="1:10" s="87" customFormat="1">
      <c r="A51" s="489" t="s">
        <v>2663</v>
      </c>
      <c r="B51" s="483" t="s">
        <v>12</v>
      </c>
      <c r="C51" s="483" t="s">
        <v>489</v>
      </c>
      <c r="D51" s="105" t="s">
        <v>2664</v>
      </c>
      <c r="E51" s="485" t="s">
        <v>2665</v>
      </c>
      <c r="F51" s="99" t="s">
        <v>74</v>
      </c>
      <c r="G51" s="109">
        <v>5</v>
      </c>
      <c r="H51" s="471" t="s">
        <v>2666</v>
      </c>
      <c r="I51" s="461" t="s">
        <v>2667</v>
      </c>
      <c r="J51" s="461" t="s">
        <v>2668</v>
      </c>
    </row>
    <row r="52" spans="1:10" s="87" customFormat="1">
      <c r="A52" s="489"/>
      <c r="B52" s="484"/>
      <c r="C52" s="484"/>
      <c r="D52" s="105" t="s">
        <v>2669</v>
      </c>
      <c r="E52" s="486"/>
      <c r="F52" s="99" t="s">
        <v>74</v>
      </c>
      <c r="G52" s="109">
        <v>10</v>
      </c>
      <c r="H52" s="472"/>
      <c r="I52" s="456"/>
      <c r="J52" s="456"/>
    </row>
    <row r="53" spans="1:10" s="87" customFormat="1">
      <c r="A53" s="483"/>
      <c r="B53" s="488"/>
      <c r="C53" s="488"/>
      <c r="D53" s="105" t="s">
        <v>2670</v>
      </c>
      <c r="E53" s="487"/>
      <c r="F53" s="99" t="s">
        <v>74</v>
      </c>
      <c r="G53" s="109">
        <v>20</v>
      </c>
      <c r="H53" s="473"/>
      <c r="I53" s="457"/>
      <c r="J53" s="457"/>
    </row>
    <row r="54" spans="1:10" s="87" customFormat="1">
      <c r="A54" s="489" t="s">
        <v>2671</v>
      </c>
      <c r="B54" s="483" t="s">
        <v>12</v>
      </c>
      <c r="C54" s="483" t="s">
        <v>262</v>
      </c>
      <c r="D54" s="105" t="s">
        <v>2672</v>
      </c>
      <c r="E54" s="480" t="s">
        <v>2673</v>
      </c>
      <c r="F54" s="99" t="s">
        <v>74</v>
      </c>
      <c r="G54" s="109">
        <v>2</v>
      </c>
      <c r="H54" s="471" t="s">
        <v>2666</v>
      </c>
      <c r="I54" s="456" t="s">
        <v>2674</v>
      </c>
      <c r="J54" s="456">
        <v>13695883356</v>
      </c>
    </row>
    <row r="55" spans="1:10" s="87" customFormat="1">
      <c r="A55" s="489"/>
      <c r="B55" s="484"/>
      <c r="C55" s="484"/>
      <c r="D55" s="105" t="s">
        <v>2675</v>
      </c>
      <c r="E55" s="481"/>
      <c r="F55" s="99" t="s">
        <v>74</v>
      </c>
      <c r="G55" s="109">
        <v>2</v>
      </c>
      <c r="H55" s="472"/>
      <c r="I55" s="456"/>
      <c r="J55" s="456"/>
    </row>
    <row r="56" spans="1:10" s="87" customFormat="1">
      <c r="A56" s="489"/>
      <c r="B56" s="484"/>
      <c r="C56" s="484"/>
      <c r="D56" s="105" t="s">
        <v>2494</v>
      </c>
      <c r="E56" s="481"/>
      <c r="F56" s="99" t="s">
        <v>74</v>
      </c>
      <c r="G56" s="109">
        <v>2</v>
      </c>
      <c r="H56" s="472"/>
      <c r="I56" s="456"/>
      <c r="J56" s="456"/>
    </row>
    <row r="57" spans="1:10" s="87" customFormat="1">
      <c r="A57" s="489"/>
      <c r="B57" s="484"/>
      <c r="C57" s="484"/>
      <c r="D57" s="105" t="s">
        <v>2676</v>
      </c>
      <c r="E57" s="481"/>
      <c r="F57" s="99" t="s">
        <v>74</v>
      </c>
      <c r="G57" s="109">
        <v>1</v>
      </c>
      <c r="H57" s="472"/>
      <c r="I57" s="456"/>
      <c r="J57" s="456"/>
    </row>
    <row r="58" spans="1:10" s="87" customFormat="1">
      <c r="A58" s="483"/>
      <c r="B58" s="488"/>
      <c r="C58" s="488"/>
      <c r="D58" s="105" t="s">
        <v>2677</v>
      </c>
      <c r="E58" s="482"/>
      <c r="F58" s="99" t="s">
        <v>74</v>
      </c>
      <c r="G58" s="109">
        <v>1</v>
      </c>
      <c r="H58" s="473"/>
      <c r="I58" s="457"/>
      <c r="J58" s="457"/>
    </row>
    <row r="59" spans="1:10" s="87" customFormat="1">
      <c r="A59" s="491" t="s">
        <v>2678</v>
      </c>
      <c r="B59" s="483" t="s">
        <v>12</v>
      </c>
      <c r="C59" s="483" t="s">
        <v>2679</v>
      </c>
      <c r="D59" s="109" t="s">
        <v>2680</v>
      </c>
      <c r="E59" s="480" t="s">
        <v>2681</v>
      </c>
      <c r="F59" s="99" t="s">
        <v>74</v>
      </c>
      <c r="G59" s="109">
        <v>1</v>
      </c>
      <c r="H59" s="471" t="s">
        <v>2682</v>
      </c>
      <c r="I59" s="461" t="s">
        <v>2683</v>
      </c>
      <c r="J59" s="461" t="s">
        <v>2684</v>
      </c>
    </row>
    <row r="60" spans="1:10" s="87" customFormat="1">
      <c r="A60" s="492"/>
      <c r="B60" s="484"/>
      <c r="C60" s="484"/>
      <c r="D60" s="109" t="s">
        <v>2685</v>
      </c>
      <c r="E60" s="481"/>
      <c r="F60" s="99" t="s">
        <v>74</v>
      </c>
      <c r="G60" s="109">
        <v>1</v>
      </c>
      <c r="H60" s="472"/>
      <c r="I60" s="456"/>
      <c r="J60" s="456"/>
    </row>
    <row r="61" spans="1:10" s="87" customFormat="1">
      <c r="A61" s="492"/>
      <c r="B61" s="484"/>
      <c r="C61" s="484"/>
      <c r="D61" s="109" t="s">
        <v>2686</v>
      </c>
      <c r="E61" s="481"/>
      <c r="F61" s="99" t="s">
        <v>74</v>
      </c>
      <c r="G61" s="109">
        <v>1</v>
      </c>
      <c r="H61" s="472"/>
      <c r="I61" s="456"/>
      <c r="J61" s="456"/>
    </row>
    <row r="62" spans="1:10" s="87" customFormat="1">
      <c r="A62" s="492"/>
      <c r="B62" s="484"/>
      <c r="C62" s="484"/>
      <c r="D62" s="109" t="s">
        <v>169</v>
      </c>
      <c r="E62" s="481"/>
      <c r="F62" s="99" t="s">
        <v>74</v>
      </c>
      <c r="G62" s="109">
        <v>1</v>
      </c>
      <c r="H62" s="472"/>
      <c r="I62" s="456"/>
      <c r="J62" s="456"/>
    </row>
    <row r="63" spans="1:10" s="87" customFormat="1">
      <c r="A63" s="492"/>
      <c r="B63" s="484"/>
      <c r="C63" s="484"/>
      <c r="D63" s="109" t="s">
        <v>225</v>
      </c>
      <c r="E63" s="481"/>
      <c r="F63" s="99" t="s">
        <v>74</v>
      </c>
      <c r="G63" s="109">
        <v>6</v>
      </c>
      <c r="H63" s="472"/>
      <c r="I63" s="456"/>
      <c r="J63" s="456"/>
    </row>
    <row r="64" spans="1:10" s="87" customFormat="1">
      <c r="A64" s="489" t="s">
        <v>2687</v>
      </c>
      <c r="B64" s="483" t="s">
        <v>12</v>
      </c>
      <c r="C64" s="483" t="s">
        <v>2688</v>
      </c>
      <c r="D64" s="105" t="s">
        <v>2620</v>
      </c>
      <c r="E64" s="480" t="s">
        <v>2689</v>
      </c>
      <c r="F64" s="99" t="s">
        <v>74</v>
      </c>
      <c r="G64" s="109">
        <v>5</v>
      </c>
      <c r="H64" s="471" t="s">
        <v>2690</v>
      </c>
      <c r="I64" s="456" t="s">
        <v>2691</v>
      </c>
      <c r="J64" s="456">
        <v>13345777767</v>
      </c>
    </row>
    <row r="65" spans="1:10" s="87" customFormat="1">
      <c r="A65" s="489"/>
      <c r="B65" s="484"/>
      <c r="C65" s="484"/>
      <c r="D65" s="105" t="s">
        <v>113</v>
      </c>
      <c r="E65" s="481"/>
      <c r="F65" s="99" t="s">
        <v>74</v>
      </c>
      <c r="G65" s="109">
        <v>2</v>
      </c>
      <c r="H65" s="472"/>
      <c r="I65" s="456"/>
      <c r="J65" s="456"/>
    </row>
    <row r="66" spans="1:10" s="87" customFormat="1">
      <c r="A66" s="489"/>
      <c r="B66" s="484"/>
      <c r="C66" s="484"/>
      <c r="D66" s="105" t="s">
        <v>1198</v>
      </c>
      <c r="E66" s="481"/>
      <c r="F66" s="99" t="s">
        <v>74</v>
      </c>
      <c r="G66" s="109">
        <v>5</v>
      </c>
      <c r="H66" s="472"/>
      <c r="I66" s="456"/>
      <c r="J66" s="456"/>
    </row>
    <row r="67" spans="1:10" s="87" customFormat="1">
      <c r="A67" s="489" t="s">
        <v>2692</v>
      </c>
      <c r="B67" s="483" t="s">
        <v>12</v>
      </c>
      <c r="C67" s="483" t="s">
        <v>2688</v>
      </c>
      <c r="D67" s="105" t="s">
        <v>2620</v>
      </c>
      <c r="E67" s="480" t="s">
        <v>2689</v>
      </c>
      <c r="F67" s="99" t="s">
        <v>74</v>
      </c>
      <c r="G67" s="109">
        <v>10</v>
      </c>
      <c r="H67" s="471" t="s">
        <v>2633</v>
      </c>
      <c r="I67" s="456" t="s">
        <v>2693</v>
      </c>
      <c r="J67" s="456">
        <v>13093738833</v>
      </c>
    </row>
    <row r="68" spans="1:10" s="87" customFormat="1">
      <c r="A68" s="489"/>
      <c r="B68" s="484"/>
      <c r="C68" s="484"/>
      <c r="D68" s="92" t="s">
        <v>1475</v>
      </c>
      <c r="E68" s="481"/>
      <c r="F68" s="99" t="s">
        <v>74</v>
      </c>
      <c r="G68" s="109">
        <v>2</v>
      </c>
      <c r="H68" s="472"/>
      <c r="I68" s="456"/>
      <c r="J68" s="456"/>
    </row>
    <row r="69" spans="1:10" s="87" customFormat="1">
      <c r="A69" s="489"/>
      <c r="B69" s="484"/>
      <c r="C69" s="484"/>
      <c r="D69" s="105" t="s">
        <v>2694</v>
      </c>
      <c r="E69" s="481"/>
      <c r="F69" s="99" t="s">
        <v>74</v>
      </c>
      <c r="G69" s="109">
        <v>1</v>
      </c>
      <c r="H69" s="472"/>
      <c r="I69" s="456"/>
      <c r="J69" s="456"/>
    </row>
    <row r="70" spans="1:10" s="87" customFormat="1">
      <c r="A70" s="489"/>
      <c r="B70" s="484"/>
      <c r="C70" s="484"/>
      <c r="D70" s="105" t="s">
        <v>2695</v>
      </c>
      <c r="E70" s="481"/>
      <c r="F70" s="99" t="s">
        <v>74</v>
      </c>
      <c r="G70" s="109">
        <v>2</v>
      </c>
      <c r="H70" s="472"/>
      <c r="I70" s="456"/>
      <c r="J70" s="456"/>
    </row>
    <row r="71" spans="1:10" s="87" customFormat="1">
      <c r="A71" s="489" t="s">
        <v>2696</v>
      </c>
      <c r="B71" s="483" t="s">
        <v>12</v>
      </c>
      <c r="C71" s="483" t="s">
        <v>2697</v>
      </c>
      <c r="D71" s="105" t="s">
        <v>363</v>
      </c>
      <c r="E71" s="480" t="s">
        <v>2616</v>
      </c>
      <c r="F71" s="99" t="s">
        <v>74</v>
      </c>
      <c r="G71" s="109">
        <v>1</v>
      </c>
      <c r="H71" s="471" t="s">
        <v>2698</v>
      </c>
      <c r="I71" s="461" t="s">
        <v>2699</v>
      </c>
      <c r="J71" s="461" t="s">
        <v>2700</v>
      </c>
    </row>
    <row r="72" spans="1:10" s="87" customFormat="1">
      <c r="A72" s="489"/>
      <c r="B72" s="484"/>
      <c r="C72" s="484"/>
      <c r="D72" s="105" t="s">
        <v>2701</v>
      </c>
      <c r="E72" s="481"/>
      <c r="F72" s="99" t="s">
        <v>74</v>
      </c>
      <c r="G72" s="109">
        <v>1</v>
      </c>
      <c r="H72" s="472"/>
      <c r="I72" s="456"/>
      <c r="J72" s="456"/>
    </row>
    <row r="73" spans="1:10" s="87" customFormat="1">
      <c r="A73" s="489"/>
      <c r="B73" s="484"/>
      <c r="C73" s="484"/>
      <c r="D73" s="105" t="s">
        <v>2702</v>
      </c>
      <c r="E73" s="481"/>
      <c r="F73" s="99" t="s">
        <v>74</v>
      </c>
      <c r="G73" s="109">
        <v>1</v>
      </c>
      <c r="H73" s="473"/>
      <c r="I73" s="456"/>
      <c r="J73" s="456"/>
    </row>
    <row r="74" spans="1:10" s="87" customFormat="1">
      <c r="A74" s="489" t="s">
        <v>2703</v>
      </c>
      <c r="B74" s="483" t="s">
        <v>12</v>
      </c>
      <c r="C74" s="483" t="s">
        <v>2704</v>
      </c>
      <c r="D74" s="105" t="s">
        <v>2327</v>
      </c>
      <c r="E74" s="480" t="s">
        <v>2705</v>
      </c>
      <c r="F74" s="99" t="s">
        <v>74</v>
      </c>
      <c r="G74" s="109">
        <v>1</v>
      </c>
      <c r="H74" s="471" t="s">
        <v>2666</v>
      </c>
      <c r="I74" s="456" t="s">
        <v>2706</v>
      </c>
      <c r="J74" s="456">
        <v>18906669158</v>
      </c>
    </row>
    <row r="75" spans="1:10" s="87" customFormat="1">
      <c r="A75" s="489"/>
      <c r="B75" s="484"/>
      <c r="C75" s="484"/>
      <c r="D75" s="105" t="s">
        <v>979</v>
      </c>
      <c r="E75" s="481"/>
      <c r="F75" s="99" t="s">
        <v>74</v>
      </c>
      <c r="G75" s="109">
        <v>1</v>
      </c>
      <c r="H75" s="472"/>
      <c r="I75" s="456"/>
      <c r="J75" s="456"/>
    </row>
    <row r="76" spans="1:10" s="87" customFormat="1">
      <c r="A76" s="489"/>
      <c r="B76" s="484"/>
      <c r="C76" s="484"/>
      <c r="D76" s="105" t="s">
        <v>2620</v>
      </c>
      <c r="E76" s="481"/>
      <c r="F76" s="99" t="s">
        <v>74</v>
      </c>
      <c r="G76" s="109">
        <v>1</v>
      </c>
      <c r="H76" s="473"/>
      <c r="I76" s="456"/>
      <c r="J76" s="456"/>
    </row>
    <row r="77" spans="1:10" s="87" customFormat="1">
      <c r="A77" s="489" t="s">
        <v>2707</v>
      </c>
      <c r="B77" s="483" t="s">
        <v>12</v>
      </c>
      <c r="C77" s="483" t="s">
        <v>262</v>
      </c>
      <c r="D77" s="105" t="s">
        <v>18</v>
      </c>
      <c r="E77" s="480" t="s">
        <v>2708</v>
      </c>
      <c r="F77" s="106" t="s">
        <v>74</v>
      </c>
      <c r="G77" s="109">
        <v>1</v>
      </c>
      <c r="H77" s="471" t="s">
        <v>2666</v>
      </c>
      <c r="I77" s="461" t="s">
        <v>2709</v>
      </c>
      <c r="J77" s="461" t="s">
        <v>2710</v>
      </c>
    </row>
    <row r="78" spans="1:10" s="87" customFormat="1">
      <c r="A78" s="489"/>
      <c r="B78" s="484"/>
      <c r="C78" s="484"/>
      <c r="D78" s="105" t="s">
        <v>1371</v>
      </c>
      <c r="E78" s="481"/>
      <c r="F78" s="106" t="s">
        <v>74</v>
      </c>
      <c r="G78" s="109">
        <v>1</v>
      </c>
      <c r="H78" s="472"/>
      <c r="I78" s="456"/>
      <c r="J78" s="456"/>
    </row>
    <row r="79" spans="1:10" s="87" customFormat="1">
      <c r="A79" s="489"/>
      <c r="B79" s="484"/>
      <c r="C79" s="484"/>
      <c r="D79" s="105" t="s">
        <v>1428</v>
      </c>
      <c r="E79" s="481"/>
      <c r="F79" s="106" t="s">
        <v>74</v>
      </c>
      <c r="G79" s="109">
        <v>1</v>
      </c>
      <c r="H79" s="472"/>
      <c r="I79" s="456"/>
      <c r="J79" s="456"/>
    </row>
    <row r="80" spans="1:10" s="87" customFormat="1">
      <c r="A80" s="489"/>
      <c r="B80" s="484"/>
      <c r="C80" s="484"/>
      <c r="D80" s="105" t="s">
        <v>2711</v>
      </c>
      <c r="E80" s="481"/>
      <c r="F80" s="106" t="s">
        <v>74</v>
      </c>
      <c r="G80" s="109">
        <v>1</v>
      </c>
      <c r="H80" s="472"/>
      <c r="I80" s="456"/>
      <c r="J80" s="456"/>
    </row>
    <row r="81" spans="1:10" s="87" customFormat="1">
      <c r="A81" s="489"/>
      <c r="B81" s="484"/>
      <c r="C81" s="484"/>
      <c r="D81" s="105" t="s">
        <v>2675</v>
      </c>
      <c r="E81" s="481"/>
      <c r="F81" s="106" t="s">
        <v>74</v>
      </c>
      <c r="G81" s="109">
        <v>1</v>
      </c>
      <c r="H81" s="472"/>
      <c r="I81" s="456"/>
      <c r="J81" s="456"/>
    </row>
    <row r="82" spans="1:10" s="87" customFormat="1">
      <c r="A82" s="489"/>
      <c r="B82" s="484"/>
      <c r="C82" s="484"/>
      <c r="D82" s="105" t="s">
        <v>2712</v>
      </c>
      <c r="E82" s="481"/>
      <c r="F82" s="106" t="s">
        <v>74</v>
      </c>
      <c r="G82" s="109">
        <v>1</v>
      </c>
      <c r="H82" s="472"/>
      <c r="I82" s="456"/>
      <c r="J82" s="456"/>
    </row>
    <row r="83" spans="1:10" s="87" customFormat="1">
      <c r="A83" s="489"/>
      <c r="B83" s="484"/>
      <c r="C83" s="484"/>
      <c r="D83" s="105" t="s">
        <v>2713</v>
      </c>
      <c r="E83" s="481"/>
      <c r="F83" s="106" t="s">
        <v>74</v>
      </c>
      <c r="G83" s="109">
        <v>1</v>
      </c>
      <c r="H83" s="472"/>
      <c r="I83" s="456"/>
      <c r="J83" s="456"/>
    </row>
    <row r="84" spans="1:10" s="87" customFormat="1">
      <c r="A84" s="489"/>
      <c r="B84" s="484"/>
      <c r="C84" s="484"/>
      <c r="D84" s="105" t="s">
        <v>2212</v>
      </c>
      <c r="E84" s="481"/>
      <c r="F84" s="106" t="s">
        <v>74</v>
      </c>
      <c r="G84" s="109">
        <v>1</v>
      </c>
      <c r="H84" s="472"/>
      <c r="I84" s="456"/>
      <c r="J84" s="456"/>
    </row>
    <row r="85" spans="1:10" s="87" customFormat="1" ht="24">
      <c r="A85" s="104" t="s">
        <v>2714</v>
      </c>
      <c r="B85" s="98" t="s">
        <v>12</v>
      </c>
      <c r="C85" s="98" t="s">
        <v>29</v>
      </c>
      <c r="D85" s="105" t="s">
        <v>97</v>
      </c>
      <c r="E85" s="110" t="s">
        <v>2705</v>
      </c>
      <c r="F85" s="100" t="s">
        <v>74</v>
      </c>
      <c r="G85" s="109">
        <v>1</v>
      </c>
      <c r="H85" s="101" t="s">
        <v>2715</v>
      </c>
      <c r="I85" s="113" t="s">
        <v>2716</v>
      </c>
      <c r="J85" s="113" t="s">
        <v>2717</v>
      </c>
    </row>
    <row r="86" spans="1:10" s="87" customFormat="1">
      <c r="A86" s="489" t="s">
        <v>2718</v>
      </c>
      <c r="B86" s="483" t="s">
        <v>12</v>
      </c>
      <c r="C86" s="483" t="s">
        <v>1325</v>
      </c>
      <c r="D86" s="105" t="s">
        <v>2539</v>
      </c>
      <c r="E86" s="480" t="s">
        <v>2719</v>
      </c>
      <c r="F86" s="100" t="s">
        <v>74</v>
      </c>
      <c r="G86" s="109">
        <v>3</v>
      </c>
      <c r="H86" s="471" t="s">
        <v>2682</v>
      </c>
      <c r="I86" s="461" t="s">
        <v>2720</v>
      </c>
      <c r="J86" s="461" t="s">
        <v>2721</v>
      </c>
    </row>
    <row r="87" spans="1:10" s="87" customFormat="1">
      <c r="A87" s="483"/>
      <c r="B87" s="488"/>
      <c r="C87" s="488"/>
      <c r="D87" s="105" t="s">
        <v>2722</v>
      </c>
      <c r="E87" s="482"/>
      <c r="F87" s="100" t="s">
        <v>74</v>
      </c>
      <c r="G87" s="109">
        <v>1</v>
      </c>
      <c r="H87" s="473"/>
      <c r="I87" s="457"/>
      <c r="J87" s="457"/>
    </row>
    <row r="88" spans="1:10" s="87" customFormat="1">
      <c r="A88" s="489" t="s">
        <v>2723</v>
      </c>
      <c r="B88" s="483" t="s">
        <v>12</v>
      </c>
      <c r="C88" s="483" t="s">
        <v>1696</v>
      </c>
      <c r="D88" s="105" t="s">
        <v>2152</v>
      </c>
      <c r="E88" s="480" t="s">
        <v>2724</v>
      </c>
      <c r="F88" s="100" t="s">
        <v>74</v>
      </c>
      <c r="G88" s="109">
        <v>3</v>
      </c>
      <c r="H88" s="471" t="s">
        <v>2659</v>
      </c>
      <c r="I88" s="456" t="s">
        <v>2725</v>
      </c>
      <c r="J88" s="456">
        <v>15058947791</v>
      </c>
    </row>
    <row r="89" spans="1:10" s="87" customFormat="1">
      <c r="A89" s="489"/>
      <c r="B89" s="484"/>
      <c r="C89" s="484"/>
      <c r="D89" s="105" t="s">
        <v>225</v>
      </c>
      <c r="E89" s="481"/>
      <c r="F89" s="100" t="s">
        <v>74</v>
      </c>
      <c r="G89" s="109">
        <v>1</v>
      </c>
      <c r="H89" s="472"/>
      <c r="I89" s="456"/>
      <c r="J89" s="456"/>
    </row>
    <row r="90" spans="1:10" s="87" customFormat="1">
      <c r="A90" s="489"/>
      <c r="B90" s="484"/>
      <c r="C90" s="484"/>
      <c r="D90" s="105" t="s">
        <v>2199</v>
      </c>
      <c r="E90" s="481"/>
      <c r="F90" s="100" t="s">
        <v>74</v>
      </c>
      <c r="G90" s="109">
        <v>1</v>
      </c>
      <c r="H90" s="472"/>
      <c r="I90" s="456"/>
      <c r="J90" s="456"/>
    </row>
    <row r="91" spans="1:10" s="87" customFormat="1">
      <c r="A91" s="489"/>
      <c r="B91" s="484"/>
      <c r="C91" s="484"/>
      <c r="D91" s="105" t="s">
        <v>225</v>
      </c>
      <c r="E91" s="481"/>
      <c r="F91" s="100" t="s">
        <v>74</v>
      </c>
      <c r="G91" s="109">
        <v>1</v>
      </c>
      <c r="H91" s="472"/>
      <c r="I91" s="456"/>
      <c r="J91" s="456"/>
    </row>
    <row r="92" spans="1:10" s="87" customFormat="1">
      <c r="A92" s="489"/>
      <c r="B92" s="484"/>
      <c r="C92" s="484"/>
      <c r="D92" s="105" t="s">
        <v>2726</v>
      </c>
      <c r="E92" s="481"/>
      <c r="F92" s="100" t="s">
        <v>74</v>
      </c>
      <c r="G92" s="109">
        <v>1</v>
      </c>
      <c r="H92" s="472"/>
      <c r="I92" s="456"/>
      <c r="J92" s="456"/>
    </row>
    <row r="93" spans="1:10" s="87" customFormat="1">
      <c r="A93" s="489"/>
      <c r="B93" s="484"/>
      <c r="C93" s="484"/>
      <c r="D93" s="105" t="s">
        <v>2727</v>
      </c>
      <c r="E93" s="481"/>
      <c r="F93" s="100" t="s">
        <v>74</v>
      </c>
      <c r="G93" s="109">
        <v>1</v>
      </c>
      <c r="H93" s="472"/>
      <c r="I93" s="456"/>
      <c r="J93" s="456"/>
    </row>
    <row r="94" spans="1:10" s="87" customFormat="1">
      <c r="A94" s="489" t="s">
        <v>2728</v>
      </c>
      <c r="B94" s="483" t="s">
        <v>12</v>
      </c>
      <c r="C94" s="483" t="s">
        <v>2729</v>
      </c>
      <c r="D94" s="105" t="s">
        <v>2730</v>
      </c>
      <c r="E94" s="480" t="s">
        <v>2705</v>
      </c>
      <c r="F94" s="100" t="s">
        <v>74</v>
      </c>
      <c r="G94" s="109">
        <v>2</v>
      </c>
      <c r="H94" s="471" t="s">
        <v>2643</v>
      </c>
      <c r="I94" s="461" t="s">
        <v>2731</v>
      </c>
      <c r="J94" s="461" t="s">
        <v>2732</v>
      </c>
    </row>
    <row r="95" spans="1:10" s="87" customFormat="1">
      <c r="A95" s="489"/>
      <c r="B95" s="484"/>
      <c r="C95" s="484"/>
      <c r="D95" s="105" t="s">
        <v>2733</v>
      </c>
      <c r="E95" s="481"/>
      <c r="F95" s="100" t="s">
        <v>74</v>
      </c>
      <c r="G95" s="109">
        <v>5</v>
      </c>
      <c r="H95" s="472"/>
      <c r="I95" s="456"/>
      <c r="J95" s="456"/>
    </row>
    <row r="96" spans="1:10" s="87" customFormat="1">
      <c r="A96" s="489" t="s">
        <v>2734</v>
      </c>
      <c r="B96" s="483" t="s">
        <v>12</v>
      </c>
      <c r="C96" s="483" t="s">
        <v>2735</v>
      </c>
      <c r="D96" s="105" t="s">
        <v>265</v>
      </c>
      <c r="E96" s="480" t="s">
        <v>2705</v>
      </c>
      <c r="F96" s="100" t="s">
        <v>74</v>
      </c>
      <c r="G96" s="109">
        <v>2</v>
      </c>
      <c r="H96" s="471" t="s">
        <v>2617</v>
      </c>
      <c r="I96" s="456" t="s">
        <v>2736</v>
      </c>
      <c r="J96" s="456">
        <v>15858011358</v>
      </c>
    </row>
    <row r="97" spans="1:10" s="87" customFormat="1">
      <c r="A97" s="489"/>
      <c r="B97" s="484"/>
      <c r="C97" s="484"/>
      <c r="D97" s="105" t="s">
        <v>2646</v>
      </c>
      <c r="E97" s="481"/>
      <c r="F97" s="100" t="s">
        <v>74</v>
      </c>
      <c r="G97" s="109">
        <v>2</v>
      </c>
      <c r="H97" s="472"/>
      <c r="I97" s="456"/>
      <c r="J97" s="456"/>
    </row>
    <row r="98" spans="1:10" s="87" customFormat="1">
      <c r="A98" s="483"/>
      <c r="B98" s="488"/>
      <c r="C98" s="488"/>
      <c r="D98" s="105" t="s">
        <v>263</v>
      </c>
      <c r="E98" s="482"/>
      <c r="F98" s="100" t="s">
        <v>74</v>
      </c>
      <c r="G98" s="109">
        <v>1</v>
      </c>
      <c r="H98" s="473"/>
      <c r="I98" s="457"/>
      <c r="J98" s="457"/>
    </row>
    <row r="99" spans="1:10" s="87" customFormat="1">
      <c r="A99" s="489" t="s">
        <v>2737</v>
      </c>
      <c r="B99" s="483" t="s">
        <v>12</v>
      </c>
      <c r="C99" s="483" t="s">
        <v>29</v>
      </c>
      <c r="D99" s="105" t="s">
        <v>265</v>
      </c>
      <c r="E99" s="480" t="s">
        <v>2705</v>
      </c>
      <c r="F99" s="100" t="s">
        <v>74</v>
      </c>
      <c r="G99" s="109">
        <v>2</v>
      </c>
      <c r="H99" s="471" t="s">
        <v>2051</v>
      </c>
      <c r="I99" s="456" t="s">
        <v>2738</v>
      </c>
      <c r="J99" s="456">
        <v>18815150113</v>
      </c>
    </row>
    <row r="100" spans="1:10" s="87" customFormat="1">
      <c r="A100" s="489"/>
      <c r="B100" s="484"/>
      <c r="C100" s="484"/>
      <c r="D100" s="105" t="s">
        <v>2739</v>
      </c>
      <c r="E100" s="481"/>
      <c r="F100" s="100" t="s">
        <v>74</v>
      </c>
      <c r="G100" s="109">
        <v>2</v>
      </c>
      <c r="H100" s="472"/>
      <c r="I100" s="456"/>
      <c r="J100" s="456"/>
    </row>
    <row r="101" spans="1:10" s="87" customFormat="1">
      <c r="A101" s="489"/>
      <c r="B101" s="484"/>
      <c r="C101" s="484"/>
      <c r="D101" s="105" t="s">
        <v>2740</v>
      </c>
      <c r="E101" s="481"/>
      <c r="F101" s="100" t="s">
        <v>74</v>
      </c>
      <c r="G101" s="109">
        <v>2</v>
      </c>
      <c r="H101" s="472"/>
      <c r="I101" s="456"/>
      <c r="J101" s="456"/>
    </row>
    <row r="102" spans="1:10" s="87" customFormat="1">
      <c r="A102" s="483"/>
      <c r="B102" s="488"/>
      <c r="C102" s="488"/>
      <c r="D102" s="105" t="s">
        <v>2741</v>
      </c>
      <c r="E102" s="482"/>
      <c r="F102" s="100" t="s">
        <v>74</v>
      </c>
      <c r="G102" s="109">
        <v>2</v>
      </c>
      <c r="H102" s="473"/>
      <c r="I102" s="457"/>
      <c r="J102" s="457"/>
    </row>
    <row r="103" spans="1:10" s="87" customFormat="1">
      <c r="A103" s="489" t="s">
        <v>2742</v>
      </c>
      <c r="B103" s="483" t="s">
        <v>12</v>
      </c>
      <c r="C103" s="483" t="s">
        <v>1696</v>
      </c>
      <c r="D103" s="105" t="s">
        <v>265</v>
      </c>
      <c r="E103" s="480" t="s">
        <v>2705</v>
      </c>
      <c r="F103" s="100" t="s">
        <v>74</v>
      </c>
      <c r="G103" s="109">
        <v>1</v>
      </c>
      <c r="H103" s="471" t="s">
        <v>2643</v>
      </c>
      <c r="I103" s="461" t="s">
        <v>2743</v>
      </c>
      <c r="J103" s="461" t="s">
        <v>2744</v>
      </c>
    </row>
    <row r="104" spans="1:10" s="87" customFormat="1">
      <c r="A104" s="489"/>
      <c r="B104" s="484"/>
      <c r="C104" s="484"/>
      <c r="D104" s="105" t="s">
        <v>2745</v>
      </c>
      <c r="E104" s="481"/>
      <c r="F104" s="100" t="s">
        <v>74</v>
      </c>
      <c r="G104" s="109">
        <v>1</v>
      </c>
      <c r="H104" s="472"/>
      <c r="I104" s="456"/>
      <c r="J104" s="456"/>
    </row>
    <row r="105" spans="1:10" s="87" customFormat="1">
      <c r="A105" s="489"/>
      <c r="B105" s="484"/>
      <c r="C105" s="484"/>
      <c r="D105" s="105" t="s">
        <v>1198</v>
      </c>
      <c r="E105" s="481"/>
      <c r="F105" s="100" t="s">
        <v>74</v>
      </c>
      <c r="G105" s="109">
        <v>1</v>
      </c>
      <c r="H105" s="472"/>
      <c r="I105" s="456"/>
      <c r="J105" s="456"/>
    </row>
    <row r="106" spans="1:10" s="87" customFormat="1">
      <c r="A106" s="489"/>
      <c r="B106" s="484"/>
      <c r="C106" s="484"/>
      <c r="D106" s="105" t="s">
        <v>2746</v>
      </c>
      <c r="E106" s="481"/>
      <c r="F106" s="100" t="s">
        <v>74</v>
      </c>
      <c r="G106" s="109">
        <v>1</v>
      </c>
      <c r="H106" s="472"/>
      <c r="I106" s="456"/>
      <c r="J106" s="456"/>
    </row>
    <row r="107" spans="1:10" s="87" customFormat="1">
      <c r="A107" s="489"/>
      <c r="B107" s="484"/>
      <c r="C107" s="484"/>
      <c r="D107" s="105" t="s">
        <v>2624</v>
      </c>
      <c r="E107" s="481"/>
      <c r="F107" s="100" t="s">
        <v>74</v>
      </c>
      <c r="G107" s="109">
        <v>1</v>
      </c>
      <c r="H107" s="472"/>
      <c r="I107" s="456"/>
      <c r="J107" s="456"/>
    </row>
    <row r="108" spans="1:10" s="87" customFormat="1">
      <c r="A108" s="483"/>
      <c r="B108" s="488"/>
      <c r="C108" s="488"/>
      <c r="D108" s="105" t="s">
        <v>2747</v>
      </c>
      <c r="E108" s="482"/>
      <c r="F108" s="100" t="s">
        <v>74</v>
      </c>
      <c r="G108" s="109">
        <v>1</v>
      </c>
      <c r="H108" s="473"/>
      <c r="I108" s="457"/>
      <c r="J108" s="457"/>
    </row>
    <row r="109" spans="1:10" s="87" customFormat="1" ht="24">
      <c r="A109" s="104" t="s">
        <v>2748</v>
      </c>
      <c r="B109" s="98" t="s">
        <v>12</v>
      </c>
      <c r="C109" s="98" t="s">
        <v>2749</v>
      </c>
      <c r="D109" s="105" t="s">
        <v>129</v>
      </c>
      <c r="E109" s="110" t="s">
        <v>519</v>
      </c>
      <c r="F109" s="100" t="s">
        <v>74</v>
      </c>
      <c r="G109" s="109">
        <v>3</v>
      </c>
      <c r="H109" s="101" t="s">
        <v>2750</v>
      </c>
      <c r="I109" s="113" t="s">
        <v>2751</v>
      </c>
      <c r="J109" s="113" t="s">
        <v>2752</v>
      </c>
    </row>
    <row r="110" spans="1:10" s="87" customFormat="1">
      <c r="A110" s="489" t="s">
        <v>2753</v>
      </c>
      <c r="B110" s="483" t="s">
        <v>12</v>
      </c>
      <c r="C110" s="483" t="s">
        <v>2754</v>
      </c>
      <c r="D110" s="105" t="s">
        <v>1209</v>
      </c>
      <c r="E110" s="480" t="s">
        <v>519</v>
      </c>
      <c r="F110" s="100" t="s">
        <v>74</v>
      </c>
      <c r="G110" s="109">
        <v>1</v>
      </c>
      <c r="H110" s="471" t="s">
        <v>2755</v>
      </c>
      <c r="I110" s="461" t="s">
        <v>2756</v>
      </c>
      <c r="J110" s="456">
        <v>13819736082</v>
      </c>
    </row>
    <row r="111" spans="1:10" s="87" customFormat="1">
      <c r="A111" s="489"/>
      <c r="B111" s="484"/>
      <c r="C111" s="484"/>
      <c r="D111" s="105" t="s">
        <v>669</v>
      </c>
      <c r="E111" s="481"/>
      <c r="F111" s="100" t="s">
        <v>74</v>
      </c>
      <c r="G111" s="109">
        <v>1</v>
      </c>
      <c r="H111" s="472"/>
      <c r="I111" s="456"/>
      <c r="J111" s="456"/>
    </row>
    <row r="112" spans="1:10" s="87" customFormat="1">
      <c r="A112" s="489" t="s">
        <v>2757</v>
      </c>
      <c r="B112" s="483" t="s">
        <v>12</v>
      </c>
      <c r="C112" s="483" t="s">
        <v>2749</v>
      </c>
      <c r="D112" s="105" t="s">
        <v>2758</v>
      </c>
      <c r="E112" s="480"/>
      <c r="F112" s="100" t="s">
        <v>74</v>
      </c>
      <c r="G112" s="114" t="s">
        <v>2759</v>
      </c>
      <c r="H112" s="471" t="s">
        <v>2626</v>
      </c>
      <c r="I112" s="461" t="s">
        <v>2760</v>
      </c>
      <c r="J112" s="461" t="s">
        <v>2761</v>
      </c>
    </row>
    <row r="113" spans="1:10" s="87" customFormat="1">
      <c r="A113" s="483"/>
      <c r="B113" s="488"/>
      <c r="C113" s="488"/>
      <c r="D113" s="105" t="s">
        <v>2419</v>
      </c>
      <c r="E113" s="482"/>
      <c r="F113" s="100" t="s">
        <v>74</v>
      </c>
      <c r="G113" s="114" t="s">
        <v>2759</v>
      </c>
      <c r="H113" s="473"/>
      <c r="I113" s="457"/>
      <c r="J113" s="457"/>
    </row>
    <row r="114" spans="1:10" s="87" customFormat="1">
      <c r="A114" s="489" t="s">
        <v>2762</v>
      </c>
      <c r="B114" s="483" t="s">
        <v>12</v>
      </c>
      <c r="C114" s="483" t="s">
        <v>1696</v>
      </c>
      <c r="D114" s="105" t="s">
        <v>810</v>
      </c>
      <c r="E114" s="480" t="s">
        <v>2705</v>
      </c>
      <c r="F114" s="100" t="s">
        <v>74</v>
      </c>
      <c r="G114" s="109">
        <v>1</v>
      </c>
      <c r="H114" s="471" t="s">
        <v>2659</v>
      </c>
      <c r="I114" s="461" t="s">
        <v>2763</v>
      </c>
      <c r="J114" s="461" t="s">
        <v>2764</v>
      </c>
    </row>
    <row r="115" spans="1:10" s="87" customFormat="1">
      <c r="A115" s="489"/>
      <c r="B115" s="484"/>
      <c r="C115" s="484"/>
      <c r="D115" s="105" t="s">
        <v>2109</v>
      </c>
      <c r="E115" s="481"/>
      <c r="F115" s="100" t="s">
        <v>74</v>
      </c>
      <c r="G115" s="109">
        <v>1</v>
      </c>
      <c r="H115" s="472"/>
      <c r="I115" s="456"/>
      <c r="J115" s="456"/>
    </row>
    <row r="116" spans="1:10" s="87" customFormat="1">
      <c r="A116" s="489"/>
      <c r="B116" s="484"/>
      <c r="C116" s="484"/>
      <c r="D116" s="105" t="s">
        <v>1198</v>
      </c>
      <c r="E116" s="481"/>
      <c r="F116" s="100" t="s">
        <v>74</v>
      </c>
      <c r="G116" s="109">
        <v>1</v>
      </c>
      <c r="H116" s="472"/>
      <c r="I116" s="456"/>
      <c r="J116" s="456"/>
    </row>
    <row r="117" spans="1:10" s="87" customFormat="1">
      <c r="A117" s="489"/>
      <c r="B117" s="484"/>
      <c r="C117" s="484"/>
      <c r="D117" s="105" t="s">
        <v>2646</v>
      </c>
      <c r="E117" s="481"/>
      <c r="F117" s="100" t="s">
        <v>74</v>
      </c>
      <c r="G117" s="109">
        <v>1</v>
      </c>
      <c r="H117" s="472"/>
      <c r="I117" s="456"/>
      <c r="J117" s="456"/>
    </row>
    <row r="118" spans="1:10" s="87" customFormat="1">
      <c r="A118" s="489" t="s">
        <v>2765</v>
      </c>
      <c r="B118" s="483" t="s">
        <v>12</v>
      </c>
      <c r="C118" s="483" t="s">
        <v>91</v>
      </c>
      <c r="D118" s="105" t="s">
        <v>2766</v>
      </c>
      <c r="E118" s="110"/>
      <c r="F118" s="100" t="s">
        <v>74</v>
      </c>
      <c r="G118" s="109">
        <v>1</v>
      </c>
      <c r="H118" s="471" t="s">
        <v>2626</v>
      </c>
      <c r="I118" s="461" t="s">
        <v>2767</v>
      </c>
      <c r="J118" s="461" t="s">
        <v>2768</v>
      </c>
    </row>
    <row r="119" spans="1:10" s="87" customFormat="1">
      <c r="A119" s="489"/>
      <c r="B119" s="484"/>
      <c r="C119" s="484"/>
      <c r="D119" s="105" t="s">
        <v>2620</v>
      </c>
      <c r="E119" s="100" t="s">
        <v>2769</v>
      </c>
      <c r="F119" s="100" t="s">
        <v>74</v>
      </c>
      <c r="G119" s="109">
        <v>1</v>
      </c>
      <c r="H119" s="472"/>
      <c r="I119" s="456"/>
      <c r="J119" s="456"/>
    </row>
    <row r="120" spans="1:10" s="87" customFormat="1">
      <c r="A120" s="489" t="s">
        <v>2770</v>
      </c>
      <c r="B120" s="483" t="s">
        <v>12</v>
      </c>
      <c r="C120" s="483" t="s">
        <v>2749</v>
      </c>
      <c r="D120" s="105" t="s">
        <v>2425</v>
      </c>
      <c r="E120" s="480" t="s">
        <v>519</v>
      </c>
      <c r="F120" s="100" t="s">
        <v>74</v>
      </c>
      <c r="G120" s="109">
        <v>1</v>
      </c>
      <c r="H120" s="471" t="s">
        <v>2626</v>
      </c>
      <c r="I120" s="461" t="s">
        <v>2771</v>
      </c>
      <c r="J120" s="461" t="s">
        <v>2772</v>
      </c>
    </row>
    <row r="121" spans="1:10" s="87" customFormat="1">
      <c r="A121" s="489"/>
      <c r="B121" s="484"/>
      <c r="C121" s="484"/>
      <c r="D121" s="105" t="s">
        <v>2773</v>
      </c>
      <c r="E121" s="481"/>
      <c r="F121" s="100" t="s">
        <v>74</v>
      </c>
      <c r="G121" s="109">
        <v>1</v>
      </c>
      <c r="H121" s="472"/>
      <c r="I121" s="456"/>
      <c r="J121" s="456"/>
    </row>
    <row r="122" spans="1:10" s="87" customFormat="1">
      <c r="A122" s="489" t="s">
        <v>2774</v>
      </c>
      <c r="B122" s="483" t="s">
        <v>12</v>
      </c>
      <c r="C122" s="483" t="s">
        <v>1696</v>
      </c>
      <c r="D122" s="105" t="s">
        <v>2620</v>
      </c>
      <c r="E122" s="480" t="s">
        <v>2705</v>
      </c>
      <c r="F122" s="100" t="s">
        <v>74</v>
      </c>
      <c r="G122" s="109">
        <v>5</v>
      </c>
      <c r="H122" s="471" t="s">
        <v>2659</v>
      </c>
      <c r="I122" s="456" t="s">
        <v>2775</v>
      </c>
      <c r="J122" s="456">
        <v>13566161155</v>
      </c>
    </row>
    <row r="123" spans="1:10" s="87" customFormat="1">
      <c r="A123" s="489"/>
      <c r="B123" s="484"/>
      <c r="C123" s="484"/>
      <c r="D123" s="105" t="s">
        <v>2776</v>
      </c>
      <c r="E123" s="481"/>
      <c r="F123" s="100" t="s">
        <v>74</v>
      </c>
      <c r="G123" s="109">
        <v>2</v>
      </c>
      <c r="H123" s="472"/>
      <c r="I123" s="456"/>
      <c r="J123" s="456"/>
    </row>
    <row r="124" spans="1:10" s="87" customFormat="1">
      <c r="A124" s="489"/>
      <c r="B124" s="484"/>
      <c r="C124" s="484"/>
      <c r="D124" s="105" t="s">
        <v>1900</v>
      </c>
      <c r="E124" s="481"/>
      <c r="F124" s="100" t="s">
        <v>74</v>
      </c>
      <c r="G124" s="109">
        <v>3</v>
      </c>
      <c r="H124" s="472"/>
      <c r="I124" s="456"/>
      <c r="J124" s="456"/>
    </row>
    <row r="125" spans="1:10" s="87" customFormat="1">
      <c r="A125" s="489"/>
      <c r="B125" s="484"/>
      <c r="C125" s="484"/>
      <c r="D125" s="105" t="s">
        <v>2777</v>
      </c>
      <c r="E125" s="481"/>
      <c r="F125" s="99" t="s">
        <v>15</v>
      </c>
      <c r="G125" s="109">
        <v>6</v>
      </c>
      <c r="H125" s="472"/>
      <c r="I125" s="456"/>
      <c r="J125" s="456"/>
    </row>
    <row r="126" spans="1:10" s="87" customFormat="1">
      <c r="A126" s="489"/>
      <c r="B126" s="484"/>
      <c r="C126" s="484"/>
      <c r="D126" s="105" t="s">
        <v>1037</v>
      </c>
      <c r="E126" s="481"/>
      <c r="F126" s="100" t="s">
        <v>74</v>
      </c>
      <c r="G126" s="109">
        <v>2</v>
      </c>
      <c r="H126" s="472"/>
      <c r="I126" s="456"/>
      <c r="J126" s="456"/>
    </row>
    <row r="127" spans="1:10" s="87" customFormat="1">
      <c r="A127" s="489"/>
      <c r="B127" s="484"/>
      <c r="C127" s="484"/>
      <c r="D127" s="105" t="s">
        <v>1770</v>
      </c>
      <c r="E127" s="481"/>
      <c r="F127" s="100" t="s">
        <v>74</v>
      </c>
      <c r="G127" s="109">
        <v>2</v>
      </c>
      <c r="H127" s="472"/>
      <c r="I127" s="456"/>
      <c r="J127" s="456"/>
    </row>
    <row r="128" spans="1:10" s="87" customFormat="1">
      <c r="A128" s="489" t="s">
        <v>2778</v>
      </c>
      <c r="B128" s="483" t="s">
        <v>12</v>
      </c>
      <c r="C128" s="483" t="s">
        <v>262</v>
      </c>
      <c r="D128" s="105" t="s">
        <v>1392</v>
      </c>
      <c r="E128" s="480" t="s">
        <v>2705</v>
      </c>
      <c r="F128" s="100" t="s">
        <v>15</v>
      </c>
      <c r="G128" s="109">
        <v>2</v>
      </c>
      <c r="H128" s="471" t="s">
        <v>2659</v>
      </c>
      <c r="I128" s="456" t="s">
        <v>2779</v>
      </c>
      <c r="J128" s="456">
        <v>13587499560</v>
      </c>
    </row>
    <row r="129" spans="1:10" s="87" customFormat="1">
      <c r="A129" s="489"/>
      <c r="B129" s="484"/>
      <c r="C129" s="484"/>
      <c r="D129" s="105" t="s">
        <v>2780</v>
      </c>
      <c r="E129" s="481"/>
      <c r="F129" s="100" t="s">
        <v>74</v>
      </c>
      <c r="G129" s="109">
        <v>4</v>
      </c>
      <c r="H129" s="472"/>
      <c r="I129" s="456"/>
      <c r="J129" s="456"/>
    </row>
    <row r="130" spans="1:10" s="87" customFormat="1">
      <c r="A130" s="489"/>
      <c r="B130" s="484"/>
      <c r="C130" s="484"/>
      <c r="D130" s="105" t="s">
        <v>2781</v>
      </c>
      <c r="E130" s="481"/>
      <c r="F130" s="100" t="s">
        <v>74</v>
      </c>
      <c r="G130" s="109">
        <v>2</v>
      </c>
      <c r="H130" s="472"/>
      <c r="I130" s="456"/>
      <c r="J130" s="456"/>
    </row>
    <row r="131" spans="1:10" s="87" customFormat="1">
      <c r="A131" s="483"/>
      <c r="B131" s="488"/>
      <c r="C131" s="488"/>
      <c r="D131" s="105" t="s">
        <v>943</v>
      </c>
      <c r="E131" s="482"/>
      <c r="F131" s="100" t="s">
        <v>74</v>
      </c>
      <c r="G131" s="109">
        <v>20</v>
      </c>
      <c r="H131" s="473"/>
      <c r="I131" s="457"/>
      <c r="J131" s="457"/>
    </row>
    <row r="132" spans="1:10" s="87" customFormat="1">
      <c r="A132" s="489" t="s">
        <v>2782</v>
      </c>
      <c r="B132" s="483" t="s">
        <v>12</v>
      </c>
      <c r="C132" s="483" t="s">
        <v>2783</v>
      </c>
      <c r="D132" s="105" t="s">
        <v>2747</v>
      </c>
      <c r="E132" s="480" t="s">
        <v>2705</v>
      </c>
      <c r="F132" s="100" t="s">
        <v>74</v>
      </c>
      <c r="G132" s="109">
        <v>2</v>
      </c>
      <c r="H132" s="471" t="s">
        <v>2626</v>
      </c>
      <c r="I132" s="461" t="s">
        <v>2784</v>
      </c>
      <c r="J132" s="461" t="s">
        <v>2785</v>
      </c>
    </row>
    <row r="133" spans="1:10" s="87" customFormat="1">
      <c r="A133" s="489"/>
      <c r="B133" s="484"/>
      <c r="C133" s="484"/>
      <c r="D133" s="105" t="s">
        <v>1475</v>
      </c>
      <c r="E133" s="481"/>
      <c r="F133" s="100" t="s">
        <v>74</v>
      </c>
      <c r="G133" s="109">
        <v>5</v>
      </c>
      <c r="H133" s="472"/>
      <c r="I133" s="456"/>
      <c r="J133" s="456"/>
    </row>
    <row r="134" spans="1:10" s="87" customFormat="1">
      <c r="A134" s="489"/>
      <c r="B134" s="484"/>
      <c r="C134" s="484"/>
      <c r="D134" s="105" t="s">
        <v>2786</v>
      </c>
      <c r="E134" s="481"/>
      <c r="F134" s="100" t="s">
        <v>74</v>
      </c>
      <c r="G134" s="109">
        <v>7</v>
      </c>
      <c r="H134" s="472"/>
      <c r="I134" s="456"/>
      <c r="J134" s="456"/>
    </row>
    <row r="135" spans="1:10" s="87" customFormat="1">
      <c r="A135" s="483" t="s">
        <v>2787</v>
      </c>
      <c r="B135" s="483" t="s">
        <v>12</v>
      </c>
      <c r="C135" s="483" t="s">
        <v>2783</v>
      </c>
      <c r="D135" s="105" t="s">
        <v>1392</v>
      </c>
      <c r="E135" s="480" t="s">
        <v>2705</v>
      </c>
      <c r="F135" s="100" t="s">
        <v>74</v>
      </c>
      <c r="G135" s="109">
        <v>10</v>
      </c>
      <c r="H135" s="471" t="s">
        <v>2626</v>
      </c>
      <c r="I135" s="467" t="s">
        <v>2788</v>
      </c>
      <c r="J135" s="458" t="s">
        <v>2789</v>
      </c>
    </row>
    <row r="136" spans="1:10" s="87" customFormat="1">
      <c r="A136" s="484"/>
      <c r="B136" s="484"/>
      <c r="C136" s="484"/>
      <c r="D136" s="105" t="s">
        <v>2739</v>
      </c>
      <c r="E136" s="481"/>
      <c r="F136" s="100" t="s">
        <v>74</v>
      </c>
      <c r="G136" s="109">
        <v>1</v>
      </c>
      <c r="H136" s="472"/>
      <c r="I136" s="468"/>
      <c r="J136" s="460"/>
    </row>
    <row r="137" spans="1:10" s="87" customFormat="1">
      <c r="A137" s="484"/>
      <c r="B137" s="484"/>
      <c r="C137" s="484"/>
      <c r="D137" s="105" t="s">
        <v>276</v>
      </c>
      <c r="E137" s="481"/>
      <c r="F137" s="100" t="s">
        <v>74</v>
      </c>
      <c r="G137" s="109">
        <v>4</v>
      </c>
      <c r="H137" s="472"/>
      <c r="I137" s="468"/>
      <c r="J137" s="460"/>
    </row>
    <row r="138" spans="1:10" s="87" customFormat="1">
      <c r="A138" s="484"/>
      <c r="B138" s="484"/>
      <c r="C138" s="484"/>
      <c r="D138" s="105" t="s">
        <v>1145</v>
      </c>
      <c r="E138" s="481"/>
      <c r="F138" s="100" t="s">
        <v>74</v>
      </c>
      <c r="G138" s="109">
        <v>1</v>
      </c>
      <c r="H138" s="472"/>
      <c r="I138" s="468"/>
      <c r="J138" s="460"/>
    </row>
    <row r="139" spans="1:10" s="87" customFormat="1">
      <c r="A139" s="489" t="s">
        <v>2790</v>
      </c>
      <c r="B139" s="483" t="s">
        <v>12</v>
      </c>
      <c r="C139" s="483" t="s">
        <v>2735</v>
      </c>
      <c r="D139" s="105" t="s">
        <v>2791</v>
      </c>
      <c r="E139" s="480" t="s">
        <v>2705</v>
      </c>
      <c r="F139" s="100" t="s">
        <v>74</v>
      </c>
      <c r="G139" s="109">
        <v>2</v>
      </c>
      <c r="H139" s="471" t="s">
        <v>1190</v>
      </c>
      <c r="I139" s="461" t="s">
        <v>2792</v>
      </c>
      <c r="J139" s="461" t="s">
        <v>2793</v>
      </c>
    </row>
    <row r="140" spans="1:10" s="87" customFormat="1">
      <c r="A140" s="489"/>
      <c r="B140" s="484"/>
      <c r="C140" s="484"/>
      <c r="D140" s="105" t="s">
        <v>2794</v>
      </c>
      <c r="E140" s="481"/>
      <c r="F140" s="100" t="s">
        <v>74</v>
      </c>
      <c r="G140" s="109">
        <v>1</v>
      </c>
      <c r="H140" s="472"/>
      <c r="I140" s="456"/>
      <c r="J140" s="456"/>
    </row>
    <row r="141" spans="1:10" s="87" customFormat="1">
      <c r="A141" s="489" t="s">
        <v>2795</v>
      </c>
      <c r="B141" s="483" t="s">
        <v>12</v>
      </c>
      <c r="C141" s="483" t="s">
        <v>1696</v>
      </c>
      <c r="D141" s="105" t="s">
        <v>1375</v>
      </c>
      <c r="E141" s="480" t="s">
        <v>2705</v>
      </c>
      <c r="F141" s="100" t="s">
        <v>74</v>
      </c>
      <c r="G141" s="109">
        <v>1</v>
      </c>
      <c r="H141" s="471" t="s">
        <v>2489</v>
      </c>
      <c r="I141" s="461" t="s">
        <v>2796</v>
      </c>
      <c r="J141" s="461" t="s">
        <v>2797</v>
      </c>
    </row>
    <row r="142" spans="1:10" s="87" customFormat="1">
      <c r="A142" s="489"/>
      <c r="B142" s="484"/>
      <c r="C142" s="484"/>
      <c r="D142" s="105" t="s">
        <v>1154</v>
      </c>
      <c r="E142" s="481"/>
      <c r="F142" s="100" t="s">
        <v>74</v>
      </c>
      <c r="G142" s="109">
        <v>1</v>
      </c>
      <c r="H142" s="472"/>
      <c r="I142" s="456"/>
      <c r="J142" s="456"/>
    </row>
    <row r="143" spans="1:10" s="87" customFormat="1">
      <c r="A143" s="489"/>
      <c r="B143" s="484"/>
      <c r="C143" s="484"/>
      <c r="D143" s="105" t="s">
        <v>2259</v>
      </c>
      <c r="E143" s="481"/>
      <c r="F143" s="100" t="s">
        <v>74</v>
      </c>
      <c r="G143" s="109">
        <v>1</v>
      </c>
      <c r="H143" s="472"/>
      <c r="I143" s="456"/>
      <c r="J143" s="456"/>
    </row>
    <row r="144" spans="1:10" s="87" customFormat="1">
      <c r="A144" s="489"/>
      <c r="B144" s="484"/>
      <c r="C144" s="484"/>
      <c r="D144" s="105" t="s">
        <v>2620</v>
      </c>
      <c r="E144" s="481"/>
      <c r="F144" s="100" t="s">
        <v>74</v>
      </c>
      <c r="G144" s="109">
        <v>1</v>
      </c>
      <c r="H144" s="472"/>
      <c r="I144" s="456"/>
      <c r="J144" s="456"/>
    </row>
    <row r="145" spans="1:10" s="87" customFormat="1">
      <c r="A145" s="489"/>
      <c r="B145" s="484"/>
      <c r="C145" s="484"/>
      <c r="D145" s="105" t="s">
        <v>2152</v>
      </c>
      <c r="E145" s="481"/>
      <c r="F145" s="100" t="s">
        <v>74</v>
      </c>
      <c r="G145" s="109">
        <v>1</v>
      </c>
      <c r="H145" s="472"/>
      <c r="I145" s="456"/>
      <c r="J145" s="456"/>
    </row>
    <row r="146" spans="1:10" s="87" customFormat="1">
      <c r="A146" s="489" t="s">
        <v>2798</v>
      </c>
      <c r="B146" s="483" t="s">
        <v>12</v>
      </c>
      <c r="C146" s="483" t="s">
        <v>29</v>
      </c>
      <c r="D146" s="105" t="s">
        <v>2799</v>
      </c>
      <c r="E146" s="480" t="s">
        <v>2705</v>
      </c>
      <c r="F146" s="100" t="s">
        <v>74</v>
      </c>
      <c r="G146" s="109">
        <v>2</v>
      </c>
      <c r="H146" s="471" t="s">
        <v>2051</v>
      </c>
      <c r="I146" s="461" t="s">
        <v>2800</v>
      </c>
      <c r="J146" s="461" t="s">
        <v>2801</v>
      </c>
    </row>
    <row r="147" spans="1:10" s="87" customFormat="1">
      <c r="A147" s="489"/>
      <c r="B147" s="484"/>
      <c r="C147" s="484"/>
      <c r="D147" s="105" t="s">
        <v>2094</v>
      </c>
      <c r="E147" s="481"/>
      <c r="F147" s="100" t="s">
        <v>74</v>
      </c>
      <c r="G147" s="109">
        <v>5</v>
      </c>
      <c r="H147" s="472"/>
      <c r="I147" s="456"/>
      <c r="J147" s="456"/>
    </row>
    <row r="148" spans="1:10" s="87" customFormat="1">
      <c r="A148" s="489"/>
      <c r="B148" s="484"/>
      <c r="C148" s="484"/>
      <c r="D148" s="105" t="s">
        <v>2802</v>
      </c>
      <c r="E148" s="481"/>
      <c r="F148" s="100" t="s">
        <v>74</v>
      </c>
      <c r="G148" s="109">
        <v>4</v>
      </c>
      <c r="H148" s="472"/>
      <c r="I148" s="456"/>
      <c r="J148" s="456"/>
    </row>
    <row r="149" spans="1:10" s="87" customFormat="1">
      <c r="A149" s="489"/>
      <c r="B149" s="484"/>
      <c r="C149" s="484"/>
      <c r="D149" s="105" t="s">
        <v>1198</v>
      </c>
      <c r="E149" s="481"/>
      <c r="F149" s="100" t="s">
        <v>74</v>
      </c>
      <c r="G149" s="109">
        <v>2</v>
      </c>
      <c r="H149" s="472"/>
      <c r="I149" s="456"/>
      <c r="J149" s="456"/>
    </row>
    <row r="150" spans="1:10" s="87" customFormat="1">
      <c r="A150" s="489"/>
      <c r="B150" s="484"/>
      <c r="C150" s="484"/>
      <c r="D150" s="105" t="s">
        <v>2803</v>
      </c>
      <c r="E150" s="481"/>
      <c r="F150" s="100" t="s">
        <v>74</v>
      </c>
      <c r="G150" s="92">
        <v>1</v>
      </c>
      <c r="H150" s="472"/>
      <c r="I150" s="456"/>
      <c r="J150" s="456"/>
    </row>
    <row r="151" spans="1:10" s="87" customFormat="1">
      <c r="A151" s="489" t="s">
        <v>2804</v>
      </c>
      <c r="B151" s="483" t="s">
        <v>12</v>
      </c>
      <c r="C151" s="483" t="s">
        <v>2805</v>
      </c>
      <c r="D151" s="105" t="s">
        <v>2806</v>
      </c>
      <c r="E151" s="100" t="s">
        <v>2807</v>
      </c>
      <c r="F151" s="100" t="s">
        <v>74</v>
      </c>
      <c r="G151" s="109">
        <v>1</v>
      </c>
      <c r="H151" s="471" t="s">
        <v>2633</v>
      </c>
      <c r="I151" s="461" t="s">
        <v>2808</v>
      </c>
      <c r="J151" s="461" t="s">
        <v>2809</v>
      </c>
    </row>
    <row r="152" spans="1:10" s="87" customFormat="1">
      <c r="A152" s="483"/>
      <c r="B152" s="488"/>
      <c r="C152" s="488"/>
      <c r="D152" s="105" t="s">
        <v>2810</v>
      </c>
      <c r="E152" s="100" t="s">
        <v>2807</v>
      </c>
      <c r="F152" s="100" t="s">
        <v>74</v>
      </c>
      <c r="G152" s="109">
        <v>1</v>
      </c>
      <c r="H152" s="473"/>
      <c r="I152" s="457"/>
      <c r="J152" s="457"/>
    </row>
    <row r="153" spans="1:10" s="87" customFormat="1">
      <c r="A153" s="489" t="s">
        <v>2811</v>
      </c>
      <c r="B153" s="483" t="s">
        <v>12</v>
      </c>
      <c r="C153" s="483" t="s">
        <v>262</v>
      </c>
      <c r="D153" s="105" t="s">
        <v>2812</v>
      </c>
      <c r="E153" s="480" t="s">
        <v>2526</v>
      </c>
      <c r="F153" s="100" t="s">
        <v>74</v>
      </c>
      <c r="G153" s="109">
        <v>1</v>
      </c>
      <c r="H153" s="471" t="s">
        <v>2633</v>
      </c>
      <c r="I153" s="456" t="s">
        <v>2813</v>
      </c>
      <c r="J153" s="456">
        <v>15858846668</v>
      </c>
    </row>
    <row r="154" spans="1:10" s="87" customFormat="1">
      <c r="A154" s="489"/>
      <c r="B154" s="484"/>
      <c r="C154" s="484"/>
      <c r="D154" s="105" t="s">
        <v>1268</v>
      </c>
      <c r="E154" s="481"/>
      <c r="F154" s="100" t="s">
        <v>74</v>
      </c>
      <c r="G154" s="109">
        <v>1</v>
      </c>
      <c r="H154" s="472"/>
      <c r="I154" s="456"/>
      <c r="J154" s="456"/>
    </row>
    <row r="155" spans="1:10" s="87" customFormat="1">
      <c r="A155" s="489"/>
      <c r="B155" s="484"/>
      <c r="C155" s="484"/>
      <c r="D155" s="105" t="s">
        <v>265</v>
      </c>
      <c r="E155" s="481"/>
      <c r="F155" s="100" t="s">
        <v>74</v>
      </c>
      <c r="G155" s="109">
        <v>1</v>
      </c>
      <c r="H155" s="472"/>
      <c r="I155" s="456"/>
      <c r="J155" s="456"/>
    </row>
    <row r="156" spans="1:10" s="87" customFormat="1">
      <c r="A156" s="489"/>
      <c r="B156" s="484"/>
      <c r="C156" s="484"/>
      <c r="D156" s="105" t="s">
        <v>2739</v>
      </c>
      <c r="E156" s="481"/>
      <c r="F156" s="100" t="s">
        <v>74</v>
      </c>
      <c r="G156" s="109">
        <v>1</v>
      </c>
      <c r="H156" s="472"/>
      <c r="I156" s="456"/>
      <c r="J156" s="456"/>
    </row>
    <row r="157" spans="1:10" s="87" customFormat="1">
      <c r="A157" s="489"/>
      <c r="B157" s="484"/>
      <c r="C157" s="484"/>
      <c r="D157" s="105" t="s">
        <v>2094</v>
      </c>
      <c r="E157" s="481"/>
      <c r="F157" s="100" t="s">
        <v>74</v>
      </c>
      <c r="G157" s="109">
        <v>1</v>
      </c>
      <c r="H157" s="472"/>
      <c r="I157" s="456"/>
      <c r="J157" s="456"/>
    </row>
    <row r="158" spans="1:10" s="87" customFormat="1">
      <c r="A158" s="489"/>
      <c r="B158" s="484"/>
      <c r="C158" s="484"/>
      <c r="D158" s="105" t="s">
        <v>2814</v>
      </c>
      <c r="E158" s="481"/>
      <c r="F158" s="100" t="s">
        <v>74</v>
      </c>
      <c r="G158" s="109">
        <v>1</v>
      </c>
      <c r="H158" s="472"/>
      <c r="I158" s="456"/>
      <c r="J158" s="456"/>
    </row>
    <row r="159" spans="1:10" s="87" customFormat="1">
      <c r="A159" s="489" t="s">
        <v>2815</v>
      </c>
      <c r="B159" s="483" t="s">
        <v>12</v>
      </c>
      <c r="C159" s="483" t="s">
        <v>2749</v>
      </c>
      <c r="D159" s="105" t="s">
        <v>2816</v>
      </c>
      <c r="E159" s="480" t="s">
        <v>2526</v>
      </c>
      <c r="F159" s="100" t="s">
        <v>74</v>
      </c>
      <c r="G159" s="109">
        <v>1</v>
      </c>
      <c r="H159" s="471" t="s">
        <v>2633</v>
      </c>
      <c r="I159" s="461" t="s">
        <v>2817</v>
      </c>
      <c r="J159" s="461" t="s">
        <v>2818</v>
      </c>
    </row>
    <row r="160" spans="1:10" s="87" customFormat="1">
      <c r="A160" s="489"/>
      <c r="B160" s="484"/>
      <c r="C160" s="484"/>
      <c r="D160" s="105" t="s">
        <v>2819</v>
      </c>
      <c r="E160" s="481"/>
      <c r="F160" s="100" t="s">
        <v>74</v>
      </c>
      <c r="G160" s="109">
        <v>2</v>
      </c>
      <c r="H160" s="472"/>
      <c r="I160" s="456"/>
      <c r="J160" s="461"/>
    </row>
    <row r="161" spans="1:10" s="87" customFormat="1">
      <c r="A161" s="489" t="s">
        <v>2820</v>
      </c>
      <c r="B161" s="483" t="s">
        <v>12</v>
      </c>
      <c r="C161" s="483" t="s">
        <v>2749</v>
      </c>
      <c r="D161" s="105" t="s">
        <v>934</v>
      </c>
      <c r="E161" s="110" t="s">
        <v>2526</v>
      </c>
      <c r="F161" s="100" t="s">
        <v>74</v>
      </c>
      <c r="G161" s="109">
        <v>2</v>
      </c>
      <c r="H161" s="471" t="s">
        <v>2633</v>
      </c>
      <c r="I161" s="456" t="s">
        <v>2821</v>
      </c>
      <c r="J161" s="456"/>
    </row>
    <row r="162" spans="1:10" s="87" customFormat="1">
      <c r="A162" s="489"/>
      <c r="B162" s="484"/>
      <c r="C162" s="484"/>
      <c r="D162" s="105" t="s">
        <v>2822</v>
      </c>
      <c r="E162" s="110" t="s">
        <v>2526</v>
      </c>
      <c r="F162" s="100" t="s">
        <v>74</v>
      </c>
      <c r="G162" s="109">
        <v>1</v>
      </c>
      <c r="H162" s="472"/>
      <c r="I162" s="456"/>
      <c r="J162" s="456"/>
    </row>
    <row r="163" spans="1:10" s="87" customFormat="1">
      <c r="A163" s="489"/>
      <c r="B163" s="484"/>
      <c r="C163" s="484"/>
      <c r="D163" s="105" t="s">
        <v>2823</v>
      </c>
      <c r="E163" s="110" t="s">
        <v>2526</v>
      </c>
      <c r="F163" s="100" t="s">
        <v>74</v>
      </c>
      <c r="G163" s="109">
        <v>1</v>
      </c>
      <c r="H163" s="472"/>
      <c r="I163" s="456"/>
      <c r="J163" s="456"/>
    </row>
    <row r="164" spans="1:10" s="87" customFormat="1">
      <c r="A164" s="489"/>
      <c r="B164" s="484"/>
      <c r="C164" s="484"/>
      <c r="D164" s="105" t="s">
        <v>2528</v>
      </c>
      <c r="E164" s="110" t="s">
        <v>2526</v>
      </c>
      <c r="F164" s="100" t="s">
        <v>74</v>
      </c>
      <c r="G164" s="109">
        <v>1</v>
      </c>
      <c r="H164" s="472"/>
      <c r="I164" s="456"/>
      <c r="J164" s="456"/>
    </row>
    <row r="165" spans="1:10" s="87" customFormat="1">
      <c r="A165" s="489"/>
      <c r="B165" s="484"/>
      <c r="C165" s="484"/>
      <c r="D165" s="105" t="s">
        <v>363</v>
      </c>
      <c r="E165" s="110" t="s">
        <v>2526</v>
      </c>
      <c r="F165" s="100" t="s">
        <v>74</v>
      </c>
      <c r="G165" s="109">
        <v>1</v>
      </c>
      <c r="H165" s="472"/>
      <c r="I165" s="456"/>
      <c r="J165" s="456"/>
    </row>
    <row r="166" spans="1:10" s="87" customFormat="1">
      <c r="A166" s="483"/>
      <c r="B166" s="488"/>
      <c r="C166" s="488"/>
      <c r="D166" s="105" t="s">
        <v>1026</v>
      </c>
      <c r="E166" s="110" t="s">
        <v>2526</v>
      </c>
      <c r="F166" s="100" t="s">
        <v>74</v>
      </c>
      <c r="G166" s="109">
        <v>1</v>
      </c>
      <c r="H166" s="473"/>
      <c r="I166" s="457"/>
      <c r="J166" s="457"/>
    </row>
    <row r="167" spans="1:10" s="87" customFormat="1" ht="72">
      <c r="A167" s="489" t="s">
        <v>2798</v>
      </c>
      <c r="B167" s="483" t="s">
        <v>12</v>
      </c>
      <c r="C167" s="483" t="s">
        <v>29</v>
      </c>
      <c r="D167" s="115" t="s">
        <v>225</v>
      </c>
      <c r="E167" s="99" t="s">
        <v>2824</v>
      </c>
      <c r="F167" s="100" t="s">
        <v>74</v>
      </c>
      <c r="G167" s="99">
        <v>5</v>
      </c>
      <c r="H167" s="471" t="s">
        <v>2715</v>
      </c>
      <c r="I167" s="456" t="s">
        <v>2825</v>
      </c>
      <c r="J167" s="456">
        <v>15158193825</v>
      </c>
    </row>
    <row r="168" spans="1:10" s="87" customFormat="1" ht="60">
      <c r="A168" s="489"/>
      <c r="B168" s="484"/>
      <c r="C168" s="484"/>
      <c r="D168" s="115" t="s">
        <v>1537</v>
      </c>
      <c r="E168" s="99" t="s">
        <v>2826</v>
      </c>
      <c r="F168" s="100" t="s">
        <v>74</v>
      </c>
      <c r="G168" s="99">
        <v>5</v>
      </c>
      <c r="H168" s="472"/>
      <c r="I168" s="456"/>
      <c r="J168" s="456"/>
    </row>
    <row r="169" spans="1:10" s="87" customFormat="1" ht="36">
      <c r="A169" s="489"/>
      <c r="B169" s="484"/>
      <c r="C169" s="484"/>
      <c r="D169" s="115" t="s">
        <v>1475</v>
      </c>
      <c r="E169" s="99" t="s">
        <v>2827</v>
      </c>
      <c r="F169" s="100" t="s">
        <v>74</v>
      </c>
      <c r="G169" s="99">
        <v>5</v>
      </c>
      <c r="H169" s="472"/>
      <c r="I169" s="456"/>
      <c r="J169" s="456"/>
    </row>
    <row r="170" spans="1:10" s="87" customFormat="1">
      <c r="A170" s="489" t="s">
        <v>2828</v>
      </c>
      <c r="B170" s="483" t="s">
        <v>12</v>
      </c>
      <c r="C170" s="483" t="s">
        <v>22</v>
      </c>
      <c r="D170" s="109" t="s">
        <v>2829</v>
      </c>
      <c r="E170" s="99" t="s">
        <v>2830</v>
      </c>
      <c r="F170" s="100" t="s">
        <v>74</v>
      </c>
      <c r="G170" s="109">
        <v>1</v>
      </c>
      <c r="H170" s="471" t="s">
        <v>2831</v>
      </c>
      <c r="I170" s="456" t="s">
        <v>2832</v>
      </c>
      <c r="J170" s="456">
        <v>13587998325</v>
      </c>
    </row>
    <row r="171" spans="1:10" s="87" customFormat="1">
      <c r="A171" s="489"/>
      <c r="B171" s="484"/>
      <c r="C171" s="484"/>
      <c r="D171" s="109" t="s">
        <v>2833</v>
      </c>
      <c r="E171" s="99" t="s">
        <v>2830</v>
      </c>
      <c r="F171" s="100" t="s">
        <v>74</v>
      </c>
      <c r="G171" s="109">
        <v>1</v>
      </c>
      <c r="H171" s="472"/>
      <c r="I171" s="456"/>
      <c r="J171" s="456"/>
    </row>
    <row r="172" spans="1:10" s="87" customFormat="1">
      <c r="A172" s="489"/>
      <c r="B172" s="484"/>
      <c r="C172" s="484"/>
      <c r="D172" s="109" t="s">
        <v>2834</v>
      </c>
      <c r="E172" s="99" t="s">
        <v>2835</v>
      </c>
      <c r="F172" s="100" t="s">
        <v>74</v>
      </c>
      <c r="G172" s="109">
        <v>1</v>
      </c>
      <c r="H172" s="472"/>
      <c r="I172" s="456"/>
      <c r="J172" s="456"/>
    </row>
    <row r="173" spans="1:10" s="87" customFormat="1">
      <c r="A173" s="489"/>
      <c r="B173" s="484"/>
      <c r="C173" s="484"/>
      <c r="D173" s="109" t="s">
        <v>2836</v>
      </c>
      <c r="E173" s="99" t="s">
        <v>2837</v>
      </c>
      <c r="F173" s="100" t="s">
        <v>74</v>
      </c>
      <c r="G173" s="109">
        <v>2</v>
      </c>
      <c r="H173" s="472"/>
      <c r="I173" s="456"/>
      <c r="J173" s="456"/>
    </row>
    <row r="174" spans="1:10" s="87" customFormat="1" ht="24">
      <c r="A174" s="489" t="s">
        <v>2838</v>
      </c>
      <c r="B174" s="483" t="s">
        <v>12</v>
      </c>
      <c r="C174" s="483" t="s">
        <v>29</v>
      </c>
      <c r="D174" s="99" t="s">
        <v>63</v>
      </c>
      <c r="E174" s="99" t="s">
        <v>2839</v>
      </c>
      <c r="F174" s="100" t="s">
        <v>74</v>
      </c>
      <c r="G174" s="99">
        <v>1</v>
      </c>
      <c r="H174" s="471" t="s">
        <v>2840</v>
      </c>
      <c r="I174" s="456" t="s">
        <v>2841</v>
      </c>
      <c r="J174" s="456">
        <v>18072050233</v>
      </c>
    </row>
    <row r="175" spans="1:10" s="87" customFormat="1" ht="24">
      <c r="A175" s="489"/>
      <c r="B175" s="484"/>
      <c r="C175" s="484"/>
      <c r="D175" s="99" t="s">
        <v>1078</v>
      </c>
      <c r="E175" s="99" t="s">
        <v>2842</v>
      </c>
      <c r="F175" s="100" t="s">
        <v>74</v>
      </c>
      <c r="G175" s="99">
        <v>1</v>
      </c>
      <c r="H175" s="472"/>
      <c r="I175" s="456"/>
      <c r="J175" s="456"/>
    </row>
    <row r="176" spans="1:10" s="87" customFormat="1">
      <c r="A176" s="489"/>
      <c r="B176" s="484"/>
      <c r="C176" s="484"/>
      <c r="D176" s="99" t="s">
        <v>524</v>
      </c>
      <c r="E176" s="99" t="s">
        <v>2843</v>
      </c>
      <c r="F176" s="100" t="s">
        <v>74</v>
      </c>
      <c r="G176" s="99">
        <v>3</v>
      </c>
      <c r="H176" s="472"/>
      <c r="I176" s="456"/>
      <c r="J176" s="456"/>
    </row>
    <row r="177" spans="1:10" s="87" customFormat="1" ht="24">
      <c r="A177" s="489"/>
      <c r="B177" s="484"/>
      <c r="C177" s="484"/>
      <c r="D177" s="99" t="s">
        <v>2091</v>
      </c>
      <c r="E177" s="99" t="s">
        <v>2844</v>
      </c>
      <c r="F177" s="100" t="s">
        <v>74</v>
      </c>
      <c r="G177" s="99">
        <v>3</v>
      </c>
      <c r="H177" s="472"/>
      <c r="I177" s="456"/>
      <c r="J177" s="456"/>
    </row>
    <row r="178" spans="1:10" s="87" customFormat="1" ht="84">
      <c r="A178" s="489"/>
      <c r="B178" s="484"/>
      <c r="C178" s="484"/>
      <c r="D178" s="99" t="s">
        <v>263</v>
      </c>
      <c r="E178" s="99" t="s">
        <v>2845</v>
      </c>
      <c r="F178" s="100" t="s">
        <v>74</v>
      </c>
      <c r="G178" s="99">
        <v>3</v>
      </c>
      <c r="H178" s="472"/>
      <c r="I178" s="456"/>
      <c r="J178" s="456"/>
    </row>
    <row r="179" spans="1:10" s="87" customFormat="1" ht="60">
      <c r="A179" s="489"/>
      <c r="B179" s="484"/>
      <c r="C179" s="484"/>
      <c r="D179" s="99" t="s">
        <v>265</v>
      </c>
      <c r="E179" s="99" t="s">
        <v>2846</v>
      </c>
      <c r="F179" s="100" t="s">
        <v>74</v>
      </c>
      <c r="G179" s="99">
        <v>3</v>
      </c>
      <c r="H179" s="472"/>
      <c r="I179" s="456"/>
      <c r="J179" s="456"/>
    </row>
    <row r="180" spans="1:10" s="87" customFormat="1">
      <c r="A180" s="489"/>
      <c r="B180" s="484"/>
      <c r="C180" s="484"/>
      <c r="D180" s="99" t="s">
        <v>2847</v>
      </c>
      <c r="E180" s="99" t="s">
        <v>2848</v>
      </c>
      <c r="F180" s="100" t="s">
        <v>74</v>
      </c>
      <c r="G180" s="99">
        <v>1</v>
      </c>
      <c r="H180" s="472"/>
      <c r="I180" s="456"/>
      <c r="J180" s="456"/>
    </row>
    <row r="181" spans="1:10" s="87" customFormat="1" ht="72">
      <c r="A181" s="489"/>
      <c r="B181" s="484"/>
      <c r="C181" s="484"/>
      <c r="D181" s="99" t="s">
        <v>2086</v>
      </c>
      <c r="E181" s="99" t="s">
        <v>2849</v>
      </c>
      <c r="F181" s="100" t="s">
        <v>74</v>
      </c>
      <c r="G181" s="99">
        <v>3</v>
      </c>
      <c r="H181" s="472"/>
      <c r="I181" s="456"/>
      <c r="J181" s="456"/>
    </row>
    <row r="182" spans="1:10" s="87" customFormat="1" ht="24">
      <c r="A182" s="489"/>
      <c r="B182" s="484"/>
      <c r="C182" s="484"/>
      <c r="D182" s="99" t="s">
        <v>2212</v>
      </c>
      <c r="E182" s="99" t="s">
        <v>2850</v>
      </c>
      <c r="F182" s="100" t="s">
        <v>74</v>
      </c>
      <c r="G182" s="99">
        <v>2</v>
      </c>
      <c r="H182" s="472"/>
      <c r="I182" s="456"/>
      <c r="J182" s="456"/>
    </row>
    <row r="183" spans="1:10" s="87" customFormat="1" ht="24">
      <c r="A183" s="489"/>
      <c r="B183" s="484"/>
      <c r="C183" s="484"/>
      <c r="D183" s="99" t="s">
        <v>2727</v>
      </c>
      <c r="E183" s="99" t="s">
        <v>2851</v>
      </c>
      <c r="F183" s="100" t="s">
        <v>74</v>
      </c>
      <c r="G183" s="99">
        <v>3</v>
      </c>
      <c r="H183" s="472"/>
      <c r="I183" s="456"/>
      <c r="J183" s="456"/>
    </row>
    <row r="184" spans="1:10" s="87" customFormat="1" ht="24">
      <c r="A184" s="489"/>
      <c r="B184" s="484"/>
      <c r="C184" s="484"/>
      <c r="D184" s="99" t="s">
        <v>2094</v>
      </c>
      <c r="E184" s="99" t="s">
        <v>2852</v>
      </c>
      <c r="F184" s="100" t="s">
        <v>74</v>
      </c>
      <c r="G184" s="99">
        <v>5</v>
      </c>
      <c r="H184" s="472"/>
      <c r="I184" s="456"/>
      <c r="J184" s="456"/>
    </row>
    <row r="185" spans="1:10" s="87" customFormat="1" ht="24">
      <c r="A185" s="480" t="s">
        <v>2619</v>
      </c>
      <c r="B185" s="483" t="s">
        <v>12</v>
      </c>
      <c r="C185" s="483" t="s">
        <v>29</v>
      </c>
      <c r="D185" s="99" t="s">
        <v>2620</v>
      </c>
      <c r="E185" s="99" t="s">
        <v>2853</v>
      </c>
      <c r="F185" s="100" t="s">
        <v>74</v>
      </c>
      <c r="G185" s="99">
        <v>3</v>
      </c>
      <c r="H185" s="471" t="s">
        <v>2854</v>
      </c>
      <c r="I185" s="458" t="s">
        <v>2622</v>
      </c>
      <c r="J185" s="458">
        <v>15905875886</v>
      </c>
    </row>
    <row r="186" spans="1:10" s="87" customFormat="1" ht="36">
      <c r="A186" s="482"/>
      <c r="B186" s="488"/>
      <c r="C186" s="488"/>
      <c r="D186" s="99" t="s">
        <v>2855</v>
      </c>
      <c r="E186" s="99" t="s">
        <v>2856</v>
      </c>
      <c r="F186" s="100" t="s">
        <v>74</v>
      </c>
      <c r="G186" s="99">
        <v>2</v>
      </c>
      <c r="H186" s="473"/>
      <c r="I186" s="459"/>
      <c r="J186" s="459"/>
    </row>
    <row r="187" spans="1:10" s="87" customFormat="1">
      <c r="A187" s="480" t="s">
        <v>2857</v>
      </c>
      <c r="B187" s="483" t="s">
        <v>12</v>
      </c>
      <c r="C187" s="483" t="s">
        <v>29</v>
      </c>
      <c r="D187" s="99" t="s">
        <v>2858</v>
      </c>
      <c r="E187" s="99" t="s">
        <v>2526</v>
      </c>
      <c r="F187" s="100" t="s">
        <v>74</v>
      </c>
      <c r="G187" s="99">
        <v>1</v>
      </c>
      <c r="H187" s="471" t="s">
        <v>2854</v>
      </c>
      <c r="I187" s="458" t="s">
        <v>2859</v>
      </c>
      <c r="J187" s="458">
        <v>13758768288</v>
      </c>
    </row>
    <row r="188" spans="1:10" s="87" customFormat="1">
      <c r="A188" s="481"/>
      <c r="B188" s="484"/>
      <c r="C188" s="484"/>
      <c r="D188" s="99" t="s">
        <v>2620</v>
      </c>
      <c r="E188" s="99" t="s">
        <v>2526</v>
      </c>
      <c r="F188" s="100" t="s">
        <v>74</v>
      </c>
      <c r="G188" s="99">
        <v>2</v>
      </c>
      <c r="H188" s="472"/>
      <c r="I188" s="460"/>
      <c r="J188" s="460"/>
    </row>
    <row r="189" spans="1:10" s="87" customFormat="1" ht="24">
      <c r="A189" s="480" t="s">
        <v>2860</v>
      </c>
      <c r="B189" s="483" t="s">
        <v>12</v>
      </c>
      <c r="C189" s="483" t="s">
        <v>262</v>
      </c>
      <c r="D189" s="99" t="s">
        <v>2861</v>
      </c>
      <c r="E189" s="99" t="s">
        <v>2862</v>
      </c>
      <c r="F189" s="100" t="s">
        <v>74</v>
      </c>
      <c r="G189" s="99">
        <v>5</v>
      </c>
      <c r="H189" s="471" t="s">
        <v>2863</v>
      </c>
      <c r="I189" s="458" t="s">
        <v>2864</v>
      </c>
      <c r="J189" s="458">
        <v>18106722666</v>
      </c>
    </row>
    <row r="190" spans="1:10" s="87" customFormat="1" ht="36">
      <c r="A190" s="481"/>
      <c r="B190" s="484"/>
      <c r="C190" s="484"/>
      <c r="D190" s="99" t="s">
        <v>2865</v>
      </c>
      <c r="E190" s="99" t="s">
        <v>2866</v>
      </c>
      <c r="F190" s="100" t="s">
        <v>74</v>
      </c>
      <c r="G190" s="99">
        <v>1</v>
      </c>
      <c r="H190" s="472"/>
      <c r="I190" s="460"/>
      <c r="J190" s="460"/>
    </row>
    <row r="191" spans="1:10" s="87" customFormat="1" ht="36">
      <c r="A191" s="481"/>
      <c r="B191" s="484"/>
      <c r="C191" s="484"/>
      <c r="D191" s="99" t="s">
        <v>2867</v>
      </c>
      <c r="E191" s="99" t="s">
        <v>2868</v>
      </c>
      <c r="F191" s="100" t="s">
        <v>74</v>
      </c>
      <c r="G191" s="99">
        <v>1</v>
      </c>
      <c r="H191" s="472"/>
      <c r="I191" s="460"/>
      <c r="J191" s="460"/>
    </row>
    <row r="192" spans="1:10" s="87" customFormat="1" ht="48">
      <c r="A192" s="490" t="s">
        <v>2869</v>
      </c>
      <c r="B192" s="483" t="s">
        <v>12</v>
      </c>
      <c r="C192" s="483" t="s">
        <v>29</v>
      </c>
      <c r="D192" s="99" t="s">
        <v>1900</v>
      </c>
      <c r="E192" s="99" t="s">
        <v>2870</v>
      </c>
      <c r="F192" s="100" t="s">
        <v>74</v>
      </c>
      <c r="G192" s="99">
        <v>2</v>
      </c>
      <c r="H192" s="471" t="s">
        <v>2650</v>
      </c>
      <c r="I192" s="461" t="s">
        <v>2871</v>
      </c>
      <c r="J192" s="461">
        <v>18058870289</v>
      </c>
    </row>
    <row r="193" spans="1:10" s="87" customFormat="1" ht="48">
      <c r="A193" s="490"/>
      <c r="B193" s="484"/>
      <c r="C193" s="484"/>
      <c r="D193" s="99" t="s">
        <v>2872</v>
      </c>
      <c r="E193" s="99" t="s">
        <v>2870</v>
      </c>
      <c r="F193" s="100" t="s">
        <v>74</v>
      </c>
      <c r="G193" s="99">
        <v>2</v>
      </c>
      <c r="H193" s="472"/>
      <c r="I193" s="461"/>
      <c r="J193" s="461"/>
    </row>
    <row r="194" spans="1:10" s="87" customFormat="1" ht="36">
      <c r="A194" s="490"/>
      <c r="B194" s="484"/>
      <c r="C194" s="484"/>
      <c r="D194" s="99" t="s">
        <v>2873</v>
      </c>
      <c r="E194" s="99" t="s">
        <v>2874</v>
      </c>
      <c r="F194" s="100" t="s">
        <v>74</v>
      </c>
      <c r="G194" s="99">
        <v>1</v>
      </c>
      <c r="H194" s="472"/>
      <c r="I194" s="461"/>
      <c r="J194" s="461"/>
    </row>
    <row r="195" spans="1:10" s="87" customFormat="1" ht="36">
      <c r="A195" s="490"/>
      <c r="B195" s="484"/>
      <c r="C195" s="484"/>
      <c r="D195" s="99" t="s">
        <v>524</v>
      </c>
      <c r="E195" s="99" t="s">
        <v>2875</v>
      </c>
      <c r="F195" s="100" t="s">
        <v>74</v>
      </c>
      <c r="G195" s="99">
        <v>3</v>
      </c>
      <c r="H195" s="472"/>
      <c r="I195" s="461"/>
      <c r="J195" s="461"/>
    </row>
    <row r="196" spans="1:10" s="87" customFormat="1" ht="24">
      <c r="A196" s="490"/>
      <c r="B196" s="484"/>
      <c r="C196" s="484"/>
      <c r="D196" s="99" t="s">
        <v>2876</v>
      </c>
      <c r="E196" s="99" t="s">
        <v>2877</v>
      </c>
      <c r="F196" s="100" t="s">
        <v>74</v>
      </c>
      <c r="G196" s="99">
        <v>2</v>
      </c>
      <c r="H196" s="472"/>
      <c r="I196" s="461"/>
      <c r="J196" s="461"/>
    </row>
    <row r="197" spans="1:10" s="87" customFormat="1" ht="36">
      <c r="A197" s="490"/>
      <c r="B197" s="484"/>
      <c r="C197" s="484"/>
      <c r="D197" s="99" t="s">
        <v>2624</v>
      </c>
      <c r="E197" s="99" t="s">
        <v>2878</v>
      </c>
      <c r="F197" s="100" t="s">
        <v>74</v>
      </c>
      <c r="G197" s="99">
        <v>1</v>
      </c>
      <c r="H197" s="472"/>
      <c r="I197" s="461"/>
      <c r="J197" s="461"/>
    </row>
    <row r="198" spans="1:10" s="87" customFormat="1" ht="24">
      <c r="A198" s="490"/>
      <c r="B198" s="484"/>
      <c r="C198" s="484"/>
      <c r="D198" s="99" t="s">
        <v>2879</v>
      </c>
      <c r="E198" s="99" t="s">
        <v>2880</v>
      </c>
      <c r="F198" s="100" t="s">
        <v>74</v>
      </c>
      <c r="G198" s="99">
        <v>1</v>
      </c>
      <c r="H198" s="472"/>
      <c r="I198" s="461"/>
      <c r="J198" s="461"/>
    </row>
    <row r="199" spans="1:10" s="87" customFormat="1" ht="24">
      <c r="A199" s="490"/>
      <c r="B199" s="484"/>
      <c r="C199" s="484"/>
      <c r="D199" s="99" t="s">
        <v>2881</v>
      </c>
      <c r="E199" s="99" t="s">
        <v>2882</v>
      </c>
      <c r="F199" s="100" t="s">
        <v>74</v>
      </c>
      <c r="G199" s="99">
        <v>1</v>
      </c>
      <c r="H199" s="472"/>
      <c r="I199" s="461"/>
      <c r="J199" s="461"/>
    </row>
    <row r="200" spans="1:10" s="87" customFormat="1" ht="24">
      <c r="A200" s="116" t="s">
        <v>2883</v>
      </c>
      <c r="B200" s="98" t="s">
        <v>12</v>
      </c>
      <c r="C200" s="117" t="s">
        <v>262</v>
      </c>
      <c r="D200" s="118" t="s">
        <v>2884</v>
      </c>
      <c r="E200" s="113" t="s">
        <v>2885</v>
      </c>
      <c r="F200" s="113" t="s">
        <v>74</v>
      </c>
      <c r="G200" s="99">
        <v>1</v>
      </c>
      <c r="H200" s="101" t="s">
        <v>1440</v>
      </c>
      <c r="I200" s="119" t="s">
        <v>227</v>
      </c>
      <c r="J200" s="123">
        <v>13906676328</v>
      </c>
    </row>
    <row r="201" spans="1:10" s="87" customFormat="1">
      <c r="A201" s="365" t="s">
        <v>2886</v>
      </c>
      <c r="B201" s="365" t="s">
        <v>12</v>
      </c>
      <c r="C201" s="365" t="s">
        <v>1696</v>
      </c>
      <c r="D201" s="365" t="s">
        <v>265</v>
      </c>
      <c r="E201" s="365" t="s">
        <v>2887</v>
      </c>
      <c r="F201" s="365" t="s">
        <v>2888</v>
      </c>
      <c r="G201" s="365">
        <v>2</v>
      </c>
      <c r="H201" s="474" t="s">
        <v>2889</v>
      </c>
      <c r="I201" s="365" t="s">
        <v>2738</v>
      </c>
      <c r="J201" s="365">
        <v>18815150113</v>
      </c>
    </row>
    <row r="202" spans="1:10" s="87" customFormat="1">
      <c r="A202" s="365"/>
      <c r="B202" s="365"/>
      <c r="C202" s="365"/>
      <c r="D202" s="365"/>
      <c r="E202" s="365"/>
      <c r="F202" s="365"/>
      <c r="G202" s="365"/>
      <c r="H202" s="475"/>
      <c r="I202" s="365"/>
      <c r="J202" s="365"/>
    </row>
    <row r="203" spans="1:10" s="87" customFormat="1">
      <c r="A203" s="365"/>
      <c r="B203" s="365"/>
      <c r="C203" s="365"/>
      <c r="D203" s="365" t="s">
        <v>2890</v>
      </c>
      <c r="E203" s="365" t="s">
        <v>2891</v>
      </c>
      <c r="F203" s="365" t="s">
        <v>74</v>
      </c>
      <c r="G203" s="365">
        <v>2</v>
      </c>
      <c r="H203" s="476" t="s">
        <v>513</v>
      </c>
      <c r="I203" s="365"/>
      <c r="J203" s="365"/>
    </row>
    <row r="204" spans="1:10" s="87" customFormat="1">
      <c r="A204" s="365"/>
      <c r="B204" s="365"/>
      <c r="C204" s="365"/>
      <c r="D204" s="365"/>
      <c r="E204" s="365"/>
      <c r="F204" s="365"/>
      <c r="G204" s="365"/>
      <c r="H204" s="476"/>
      <c r="I204" s="365"/>
      <c r="J204" s="365"/>
    </row>
    <row r="205" spans="1:10" s="87" customFormat="1" ht="36">
      <c r="A205" s="365"/>
      <c r="B205" s="365"/>
      <c r="C205" s="365"/>
      <c r="D205" s="119" t="s">
        <v>2892</v>
      </c>
      <c r="E205" s="119" t="s">
        <v>2893</v>
      </c>
      <c r="F205" s="119" t="s">
        <v>74</v>
      </c>
      <c r="G205" s="119">
        <v>1</v>
      </c>
      <c r="H205" s="120" t="s">
        <v>162</v>
      </c>
      <c r="I205" s="365"/>
      <c r="J205" s="365"/>
    </row>
    <row r="206" spans="1:10" s="87" customFormat="1" ht="24">
      <c r="A206" s="365" t="s">
        <v>2894</v>
      </c>
      <c r="B206" s="365" t="s">
        <v>12</v>
      </c>
      <c r="C206" s="365" t="s">
        <v>91</v>
      </c>
      <c r="D206" s="119" t="s">
        <v>81</v>
      </c>
      <c r="E206" s="119" t="s">
        <v>2895</v>
      </c>
      <c r="F206" s="119" t="s">
        <v>15</v>
      </c>
      <c r="G206" s="119">
        <v>2</v>
      </c>
      <c r="H206" s="120" t="s">
        <v>2896</v>
      </c>
      <c r="I206" s="365" t="s">
        <v>2897</v>
      </c>
      <c r="J206" s="365">
        <v>15067883030</v>
      </c>
    </row>
    <row r="207" spans="1:10" s="87" customFormat="1">
      <c r="A207" s="365"/>
      <c r="B207" s="365"/>
      <c r="C207" s="365"/>
      <c r="D207" s="119" t="s">
        <v>2898</v>
      </c>
      <c r="E207" s="119" t="s">
        <v>2899</v>
      </c>
      <c r="F207" s="119" t="s">
        <v>15</v>
      </c>
      <c r="G207" s="119">
        <v>2</v>
      </c>
      <c r="H207" s="120" t="s">
        <v>2896</v>
      </c>
      <c r="I207" s="365"/>
      <c r="J207" s="365"/>
    </row>
    <row r="208" spans="1:10" s="87" customFormat="1">
      <c r="A208" s="365"/>
      <c r="B208" s="365"/>
      <c r="C208" s="365"/>
      <c r="D208" s="119" t="s">
        <v>2900</v>
      </c>
      <c r="E208" s="119" t="s">
        <v>2899</v>
      </c>
      <c r="F208" s="119" t="s">
        <v>74</v>
      </c>
      <c r="G208" s="119">
        <v>3</v>
      </c>
      <c r="H208" s="120" t="s">
        <v>1645</v>
      </c>
      <c r="I208" s="365"/>
      <c r="J208" s="365"/>
    </row>
    <row r="209" spans="1:10" s="87" customFormat="1">
      <c r="A209" s="119" t="s">
        <v>2901</v>
      </c>
      <c r="B209" s="119" t="s">
        <v>12</v>
      </c>
      <c r="C209" s="119" t="s">
        <v>56</v>
      </c>
      <c r="D209" s="119" t="s">
        <v>726</v>
      </c>
      <c r="E209" s="119" t="s">
        <v>2902</v>
      </c>
      <c r="F209" s="119" t="s">
        <v>2903</v>
      </c>
      <c r="G209" s="119">
        <v>2</v>
      </c>
      <c r="H209" s="120" t="s">
        <v>2904</v>
      </c>
      <c r="I209" s="119" t="s">
        <v>2905</v>
      </c>
      <c r="J209" s="119">
        <v>18815150122</v>
      </c>
    </row>
    <row r="210" spans="1:10" s="87" customFormat="1">
      <c r="A210" s="121" t="s">
        <v>2906</v>
      </c>
      <c r="B210" s="119" t="s">
        <v>12</v>
      </c>
      <c r="C210" s="121" t="s">
        <v>2688</v>
      </c>
      <c r="D210" s="121" t="s">
        <v>2907</v>
      </c>
      <c r="E210" s="121" t="s">
        <v>2908</v>
      </c>
      <c r="F210" s="121" t="s">
        <v>1342</v>
      </c>
      <c r="G210" s="121">
        <v>2</v>
      </c>
      <c r="H210" s="122" t="s">
        <v>1204</v>
      </c>
      <c r="I210" s="121" t="s">
        <v>2909</v>
      </c>
      <c r="J210" s="121">
        <v>13867736060</v>
      </c>
    </row>
    <row r="211" spans="1:10" s="87" customFormat="1">
      <c r="A211" s="395" t="s">
        <v>4905</v>
      </c>
      <c r="B211" s="395" t="s">
        <v>12</v>
      </c>
      <c r="C211" s="395" t="s">
        <v>262</v>
      </c>
      <c r="D211" s="121" t="s">
        <v>2910</v>
      </c>
      <c r="E211" s="395" t="s">
        <v>2911</v>
      </c>
      <c r="F211" s="121" t="s">
        <v>1342</v>
      </c>
      <c r="G211" s="395">
        <v>1</v>
      </c>
      <c r="H211" s="469" t="s">
        <v>2912</v>
      </c>
      <c r="I211" s="395" t="s">
        <v>2913</v>
      </c>
      <c r="J211" s="395">
        <v>13906665158</v>
      </c>
    </row>
    <row r="212" spans="1:10" s="87" customFormat="1">
      <c r="A212" s="395"/>
      <c r="B212" s="395"/>
      <c r="C212" s="395"/>
      <c r="D212" s="121" t="s">
        <v>2914</v>
      </c>
      <c r="E212" s="395"/>
      <c r="F212" s="121" t="s">
        <v>1342</v>
      </c>
      <c r="G212" s="395"/>
      <c r="H212" s="469"/>
      <c r="I212" s="395"/>
      <c r="J212" s="395"/>
    </row>
    <row r="213" spans="1:10" s="87" customFormat="1">
      <c r="A213" s="395"/>
      <c r="B213" s="395"/>
      <c r="C213" s="395"/>
      <c r="D213" s="121" t="s">
        <v>664</v>
      </c>
      <c r="E213" s="121" t="s">
        <v>2915</v>
      </c>
      <c r="F213" s="121" t="s">
        <v>1342</v>
      </c>
      <c r="G213" s="121">
        <v>1</v>
      </c>
      <c r="H213" s="122" t="s">
        <v>1132</v>
      </c>
      <c r="I213" s="121" t="s">
        <v>2916</v>
      </c>
      <c r="J213" s="121">
        <v>13123986892</v>
      </c>
    </row>
  </sheetData>
  <mergeCells count="326">
    <mergeCell ref="A1:J1"/>
    <mergeCell ref="A3:A19"/>
    <mergeCell ref="A21:A25"/>
    <mergeCell ref="A26:A28"/>
    <mergeCell ref="A29:A30"/>
    <mergeCell ref="A32:A38"/>
    <mergeCell ref="A40:A45"/>
    <mergeCell ref="A46:A50"/>
    <mergeCell ref="A51:A53"/>
    <mergeCell ref="A54:A58"/>
    <mergeCell ref="A59:A63"/>
    <mergeCell ref="A64:A66"/>
    <mergeCell ref="A67:A70"/>
    <mergeCell ref="A71:A73"/>
    <mergeCell ref="A74:A76"/>
    <mergeCell ref="A77:A84"/>
    <mergeCell ref="A86:A87"/>
    <mergeCell ref="A88:A93"/>
    <mergeCell ref="A94:A95"/>
    <mergeCell ref="A96:A98"/>
    <mergeCell ref="A99:A102"/>
    <mergeCell ref="A103:A108"/>
    <mergeCell ref="A110:A111"/>
    <mergeCell ref="A112:A113"/>
    <mergeCell ref="A114:A117"/>
    <mergeCell ref="A118:A119"/>
    <mergeCell ref="A120:A121"/>
    <mergeCell ref="A122:A127"/>
    <mergeCell ref="A128:A131"/>
    <mergeCell ref="A132:A134"/>
    <mergeCell ref="A135:A138"/>
    <mergeCell ref="A139:A140"/>
    <mergeCell ref="A141:A145"/>
    <mergeCell ref="A146:A150"/>
    <mergeCell ref="A151:A152"/>
    <mergeCell ref="A153:A158"/>
    <mergeCell ref="A159:A160"/>
    <mergeCell ref="A161:A166"/>
    <mergeCell ref="A167:A169"/>
    <mergeCell ref="A170:A173"/>
    <mergeCell ref="A174:A184"/>
    <mergeCell ref="A185:A186"/>
    <mergeCell ref="A187:A188"/>
    <mergeCell ref="A189:A191"/>
    <mergeCell ref="A192:A199"/>
    <mergeCell ref="A201:A205"/>
    <mergeCell ref="A206:A208"/>
    <mergeCell ref="A211:A213"/>
    <mergeCell ref="B3:B19"/>
    <mergeCell ref="B21:B25"/>
    <mergeCell ref="B26:B28"/>
    <mergeCell ref="B29:B30"/>
    <mergeCell ref="B32:B38"/>
    <mergeCell ref="B40:B45"/>
    <mergeCell ref="B46:B50"/>
    <mergeCell ref="B51:B53"/>
    <mergeCell ref="B54:B58"/>
    <mergeCell ref="B59:B63"/>
    <mergeCell ref="B64:B66"/>
    <mergeCell ref="B67:B70"/>
    <mergeCell ref="B71:B73"/>
    <mergeCell ref="B74:B76"/>
    <mergeCell ref="B77:B84"/>
    <mergeCell ref="B86:B87"/>
    <mergeCell ref="B88:B93"/>
    <mergeCell ref="B94:B95"/>
    <mergeCell ref="B96:B98"/>
    <mergeCell ref="B99:B102"/>
    <mergeCell ref="B103:B108"/>
    <mergeCell ref="B110:B111"/>
    <mergeCell ref="B112:B113"/>
    <mergeCell ref="B114:B117"/>
    <mergeCell ref="B118:B119"/>
    <mergeCell ref="B120:B121"/>
    <mergeCell ref="B122:B127"/>
    <mergeCell ref="B128:B131"/>
    <mergeCell ref="B132:B134"/>
    <mergeCell ref="B135:B138"/>
    <mergeCell ref="B139:B140"/>
    <mergeCell ref="B141:B145"/>
    <mergeCell ref="B146:B150"/>
    <mergeCell ref="B151:B152"/>
    <mergeCell ref="B153:B158"/>
    <mergeCell ref="B159:B160"/>
    <mergeCell ref="B161:B166"/>
    <mergeCell ref="B167:B169"/>
    <mergeCell ref="B170:B173"/>
    <mergeCell ref="B174:B184"/>
    <mergeCell ref="B185:B186"/>
    <mergeCell ref="B187:B188"/>
    <mergeCell ref="B189:B191"/>
    <mergeCell ref="B192:B199"/>
    <mergeCell ref="B201:B205"/>
    <mergeCell ref="B206:B208"/>
    <mergeCell ref="B211:B213"/>
    <mergeCell ref="C3:C19"/>
    <mergeCell ref="C21:C25"/>
    <mergeCell ref="C26:C28"/>
    <mergeCell ref="C29:C30"/>
    <mergeCell ref="C32:C38"/>
    <mergeCell ref="C40:C45"/>
    <mergeCell ref="C46:C50"/>
    <mergeCell ref="C51:C53"/>
    <mergeCell ref="C54:C58"/>
    <mergeCell ref="C59:C63"/>
    <mergeCell ref="C64:C66"/>
    <mergeCell ref="C67:C70"/>
    <mergeCell ref="C71:C73"/>
    <mergeCell ref="C74:C76"/>
    <mergeCell ref="C77:C84"/>
    <mergeCell ref="C86:C87"/>
    <mergeCell ref="C88:C93"/>
    <mergeCell ref="C94:C95"/>
    <mergeCell ref="C96:C98"/>
    <mergeCell ref="C99:C102"/>
    <mergeCell ref="C103:C108"/>
    <mergeCell ref="C110:C111"/>
    <mergeCell ref="C112:C113"/>
    <mergeCell ref="C114:C117"/>
    <mergeCell ref="C118:C119"/>
    <mergeCell ref="C120:C121"/>
    <mergeCell ref="C122:C127"/>
    <mergeCell ref="C128:C131"/>
    <mergeCell ref="C132:C134"/>
    <mergeCell ref="C135:C138"/>
    <mergeCell ref="C139:C140"/>
    <mergeCell ref="C141:C145"/>
    <mergeCell ref="C146:C150"/>
    <mergeCell ref="C151:C152"/>
    <mergeCell ref="C153:C158"/>
    <mergeCell ref="C159:C160"/>
    <mergeCell ref="C161:C166"/>
    <mergeCell ref="C167:C169"/>
    <mergeCell ref="C170:C173"/>
    <mergeCell ref="C174:C184"/>
    <mergeCell ref="C185:C186"/>
    <mergeCell ref="C187:C188"/>
    <mergeCell ref="C189:C191"/>
    <mergeCell ref="C192:C199"/>
    <mergeCell ref="C201:C205"/>
    <mergeCell ref="C206:C208"/>
    <mergeCell ref="C211:C213"/>
    <mergeCell ref="D201:D202"/>
    <mergeCell ref="D203:D204"/>
    <mergeCell ref="E21:E25"/>
    <mergeCell ref="E26:E28"/>
    <mergeCell ref="E29:E30"/>
    <mergeCell ref="E32:E38"/>
    <mergeCell ref="E40:E45"/>
    <mergeCell ref="E46:E50"/>
    <mergeCell ref="E51:E53"/>
    <mergeCell ref="E54:E58"/>
    <mergeCell ref="E59:E63"/>
    <mergeCell ref="E64:E66"/>
    <mergeCell ref="E67:E70"/>
    <mergeCell ref="E71:E73"/>
    <mergeCell ref="E74:E76"/>
    <mergeCell ref="E77:E84"/>
    <mergeCell ref="E86:E87"/>
    <mergeCell ref="E88:E93"/>
    <mergeCell ref="E94:E95"/>
    <mergeCell ref="E96:E98"/>
    <mergeCell ref="E99:E102"/>
    <mergeCell ref="E103:E108"/>
    <mergeCell ref="E110:E111"/>
    <mergeCell ref="E112:E113"/>
    <mergeCell ref="E114:E117"/>
    <mergeCell ref="E120:E121"/>
    <mergeCell ref="E122:E127"/>
    <mergeCell ref="E128:E131"/>
    <mergeCell ref="E132:E134"/>
    <mergeCell ref="E135:E138"/>
    <mergeCell ref="E139:E140"/>
    <mergeCell ref="E141:E145"/>
    <mergeCell ref="E146:E150"/>
    <mergeCell ref="E153:E158"/>
    <mergeCell ref="E159:E160"/>
    <mergeCell ref="E201:E202"/>
    <mergeCell ref="E203:E204"/>
    <mergeCell ref="E211:E212"/>
    <mergeCell ref="F201:F202"/>
    <mergeCell ref="F203:F204"/>
    <mergeCell ref="G201:G202"/>
    <mergeCell ref="G203:G204"/>
    <mergeCell ref="G211:G212"/>
    <mergeCell ref="H4:H19"/>
    <mergeCell ref="H21:H25"/>
    <mergeCell ref="H26:H28"/>
    <mergeCell ref="H29:H30"/>
    <mergeCell ref="H32:H38"/>
    <mergeCell ref="H40:H45"/>
    <mergeCell ref="H46:H50"/>
    <mergeCell ref="H51:H53"/>
    <mergeCell ref="H54:H58"/>
    <mergeCell ref="H59:H63"/>
    <mergeCell ref="H64:H66"/>
    <mergeCell ref="H67:H70"/>
    <mergeCell ref="H71:H73"/>
    <mergeCell ref="H74:H76"/>
    <mergeCell ref="H77:H84"/>
    <mergeCell ref="H86:H87"/>
    <mergeCell ref="H88:H93"/>
    <mergeCell ref="H94:H95"/>
    <mergeCell ref="H96:H98"/>
    <mergeCell ref="H99:H102"/>
    <mergeCell ref="H103:H108"/>
    <mergeCell ref="H110:H111"/>
    <mergeCell ref="H112:H113"/>
    <mergeCell ref="H114:H117"/>
    <mergeCell ref="H118:H119"/>
    <mergeCell ref="H120:H121"/>
    <mergeCell ref="H122:H127"/>
    <mergeCell ref="H128:H131"/>
    <mergeCell ref="H132:H134"/>
    <mergeCell ref="H135:H138"/>
    <mergeCell ref="H139:H140"/>
    <mergeCell ref="H141:H145"/>
    <mergeCell ref="H146:H150"/>
    <mergeCell ref="H151:H152"/>
    <mergeCell ref="H153:H158"/>
    <mergeCell ref="H159:H160"/>
    <mergeCell ref="H161:H166"/>
    <mergeCell ref="H167:H169"/>
    <mergeCell ref="H170:H173"/>
    <mergeCell ref="H174:H184"/>
    <mergeCell ref="H185:H186"/>
    <mergeCell ref="H187:H188"/>
    <mergeCell ref="H189:H191"/>
    <mergeCell ref="H192:H199"/>
    <mergeCell ref="H201:H202"/>
    <mergeCell ref="H203:H204"/>
    <mergeCell ref="H211:H212"/>
    <mergeCell ref="I3:I19"/>
    <mergeCell ref="I21:I25"/>
    <mergeCell ref="I26:I28"/>
    <mergeCell ref="I29:I30"/>
    <mergeCell ref="I32:I38"/>
    <mergeCell ref="I40:I45"/>
    <mergeCell ref="I46:I50"/>
    <mergeCell ref="I51:I53"/>
    <mergeCell ref="I54:I58"/>
    <mergeCell ref="I59:I63"/>
    <mergeCell ref="I64:I66"/>
    <mergeCell ref="I67:I70"/>
    <mergeCell ref="I71:I73"/>
    <mergeCell ref="I74:I76"/>
    <mergeCell ref="I77:I84"/>
    <mergeCell ref="I86:I87"/>
    <mergeCell ref="I88:I93"/>
    <mergeCell ref="I94:I95"/>
    <mergeCell ref="I96:I98"/>
    <mergeCell ref="I99:I102"/>
    <mergeCell ref="I103:I108"/>
    <mergeCell ref="I110:I111"/>
    <mergeCell ref="I112:I113"/>
    <mergeCell ref="I114:I117"/>
    <mergeCell ref="I118:I119"/>
    <mergeCell ref="I120:I121"/>
    <mergeCell ref="I122:I127"/>
    <mergeCell ref="I128:I131"/>
    <mergeCell ref="I132:I134"/>
    <mergeCell ref="I135:I138"/>
    <mergeCell ref="I139:I140"/>
    <mergeCell ref="I141:I145"/>
    <mergeCell ref="I146:I150"/>
    <mergeCell ref="I151:I152"/>
    <mergeCell ref="I153:I158"/>
    <mergeCell ref="I159:I160"/>
    <mergeCell ref="I161:I166"/>
    <mergeCell ref="I167:I169"/>
    <mergeCell ref="I170:I173"/>
    <mergeCell ref="I174:I184"/>
    <mergeCell ref="I185:I186"/>
    <mergeCell ref="I187:I188"/>
    <mergeCell ref="I189:I191"/>
    <mergeCell ref="I192:I199"/>
    <mergeCell ref="I201:I205"/>
    <mergeCell ref="I206:I208"/>
    <mergeCell ref="I211:I212"/>
    <mergeCell ref="J3:J19"/>
    <mergeCell ref="J21:J25"/>
    <mergeCell ref="J26:J28"/>
    <mergeCell ref="J29:J30"/>
    <mergeCell ref="J32:J38"/>
    <mergeCell ref="J40:J45"/>
    <mergeCell ref="J46:J50"/>
    <mergeCell ref="J51:J53"/>
    <mergeCell ref="J54:J58"/>
    <mergeCell ref="J59:J63"/>
    <mergeCell ref="J64:J66"/>
    <mergeCell ref="J67:J70"/>
    <mergeCell ref="J71:J73"/>
    <mergeCell ref="J74:J76"/>
    <mergeCell ref="J77:J84"/>
    <mergeCell ref="J86:J87"/>
    <mergeCell ref="J88:J93"/>
    <mergeCell ref="J94:J95"/>
    <mergeCell ref="J96:J98"/>
    <mergeCell ref="J99:J102"/>
    <mergeCell ref="J103:J108"/>
    <mergeCell ref="J110:J111"/>
    <mergeCell ref="J112:J113"/>
    <mergeCell ref="J114:J117"/>
    <mergeCell ref="J118:J119"/>
    <mergeCell ref="J120:J121"/>
    <mergeCell ref="J122:J127"/>
    <mergeCell ref="J128:J131"/>
    <mergeCell ref="J132:J134"/>
    <mergeCell ref="J135:J138"/>
    <mergeCell ref="J139:J140"/>
    <mergeCell ref="J141:J145"/>
    <mergeCell ref="J146:J150"/>
    <mergeCell ref="J151:J152"/>
    <mergeCell ref="J153:J158"/>
    <mergeCell ref="J159:J160"/>
    <mergeCell ref="J206:J208"/>
    <mergeCell ref="J211:J212"/>
    <mergeCell ref="J161:J166"/>
    <mergeCell ref="J167:J169"/>
    <mergeCell ref="J170:J173"/>
    <mergeCell ref="J174:J184"/>
    <mergeCell ref="J185:J186"/>
    <mergeCell ref="J187:J188"/>
    <mergeCell ref="J189:J191"/>
    <mergeCell ref="J192:J199"/>
    <mergeCell ref="J201:J205"/>
  </mergeCells>
  <phoneticPr fontId="49" type="noConversion"/>
  <pageMargins left="0.75" right="0.75" top="1" bottom="1" header="0.51" footer="0.51"/>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20</vt:i4>
      </vt:variant>
    </vt:vector>
  </HeadingPairs>
  <TitlesOfParts>
    <vt:vector size="20" baseType="lpstr">
      <vt:lpstr>1鹿城（第一期）</vt:lpstr>
      <vt:lpstr>3瓯海（第一期）</vt:lpstr>
      <vt:lpstr>2龙湾</vt:lpstr>
      <vt:lpstr>4洞头泰顺瓯江口</vt:lpstr>
      <vt:lpstr>5乐清</vt:lpstr>
      <vt:lpstr>6瑞安</vt:lpstr>
      <vt:lpstr>7永嘉</vt:lpstr>
      <vt:lpstr>8文成</vt:lpstr>
      <vt:lpstr>9平阳</vt:lpstr>
      <vt:lpstr>10苍南</vt:lpstr>
      <vt:lpstr>11龙港</vt:lpstr>
      <vt:lpstr>12浙南</vt:lpstr>
      <vt:lpstr>13学校</vt:lpstr>
      <vt:lpstr>14市属学校</vt:lpstr>
      <vt:lpstr>15国企</vt:lpstr>
      <vt:lpstr>16补充</vt:lpstr>
      <vt:lpstr>17补充</vt:lpstr>
      <vt:lpstr>18补充</vt:lpstr>
      <vt:lpstr>19补充</vt:lpstr>
      <vt:lpstr>20补充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陈星杰</cp:lastModifiedBy>
  <dcterms:created xsi:type="dcterms:W3CDTF">2020-02-24T03:56:00Z</dcterms:created>
  <dcterms:modified xsi:type="dcterms:W3CDTF">2020-03-25T02:57:24Z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