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<sst xmlns="http://schemas.openxmlformats.org/spreadsheetml/2006/main" count="73" uniqueCount="49">
  <si>
    <t>附件1</t>
  </si>
  <si>
    <t>温州综合保税区管理集团有限公司2022年公开招聘国企工作人员入围体检人员名单</t>
  </si>
  <si>
    <t>序号</t>
  </si>
  <si>
    <t>报考岗位</t>
  </si>
  <si>
    <t>姓名</t>
  </si>
  <si>
    <t>笔试成绩</t>
  </si>
  <si>
    <t>面试成绩</t>
  </si>
  <si>
    <t>总成绩</t>
  </si>
  <si>
    <t>岗位名次</t>
  </si>
  <si>
    <t>是否入围体检</t>
  </si>
  <si>
    <t>会计1</t>
  </si>
  <si>
    <t>黄海雁</t>
  </si>
  <si>
    <t>是</t>
  </si>
  <si>
    <t>汤央央</t>
  </si>
  <si>
    <t>会计3</t>
  </si>
  <si>
    <t>何晓谦</t>
  </si>
  <si>
    <t>财务管理</t>
  </si>
  <si>
    <t>郑慧群</t>
  </si>
  <si>
    <t>招商投资1</t>
  </si>
  <si>
    <t>陈凯仑</t>
  </si>
  <si>
    <r>
      <rPr>
        <sz val="12"/>
        <rFont val="宋体"/>
        <family val="0"/>
      </rPr>
      <t>招商投资</t>
    </r>
    <r>
      <rPr>
        <sz val="12"/>
        <rFont val="Times New Roman"/>
        <family val="1"/>
      </rPr>
      <t>2</t>
    </r>
  </si>
  <si>
    <t>甘泽建</t>
  </si>
  <si>
    <t>徐斌如</t>
  </si>
  <si>
    <t>跨境电商1</t>
  </si>
  <si>
    <t>倪杰</t>
  </si>
  <si>
    <t>陈泽锋</t>
  </si>
  <si>
    <t>跨境电商2</t>
  </si>
  <si>
    <t>李绍龙</t>
  </si>
  <si>
    <t>张航</t>
  </si>
  <si>
    <t>工程管理</t>
  </si>
  <si>
    <t>娄超翔</t>
  </si>
  <si>
    <t>朱邦福</t>
  </si>
  <si>
    <t>吕攀攀</t>
  </si>
  <si>
    <t>肖磊</t>
  </si>
  <si>
    <t>设计专员</t>
  </si>
  <si>
    <t>李健</t>
  </si>
  <si>
    <t>杨靓靓</t>
  </si>
  <si>
    <t>苏炜悦</t>
  </si>
  <si>
    <t>综合管理</t>
  </si>
  <si>
    <t>罗曼维</t>
  </si>
  <si>
    <t>行政管理</t>
  </si>
  <si>
    <t>陈悦文</t>
  </si>
  <si>
    <t>胡慧敏</t>
  </si>
  <si>
    <t>信息专员</t>
  </si>
  <si>
    <t>王超衡</t>
  </si>
  <si>
    <t>金志理</t>
  </si>
  <si>
    <t>综合管理2</t>
  </si>
  <si>
    <t>朱天琪</t>
  </si>
  <si>
    <t>吴淑颖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</si>
</sst>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SheetLayoutView="100" workbookViewId="0" topLeftCell="A1">
      <selection activeCell="K15" sqref="K15"/>
    </sheetView>
  </sheetViews>
  <sheetFormatPr defaultColWidth="9.00390625" defaultRowHeight="14.25"/>
  <cols>
    <col min="1" max="1" width="5.875" style="1" customWidth="1"/>
    <col min="2" max="2" width="14.25390625" style="1" customWidth="1"/>
    <col min="3" max="3" width="11.875" style="1" customWidth="1"/>
    <col min="4" max="4" width="11.50390625" style="1" customWidth="1"/>
    <col min="5" max="5" width="11.875" style="2" customWidth="1"/>
    <col min="6" max="7" width="10.875" style="1" customWidth="1"/>
    <col min="8" max="8" width="18.00390625" style="1" customWidth="1"/>
    <col min="9" max="255" width="9.00390625" style="1" customWidth="1"/>
    <col min="256" max="256" width="9.00390625" style="3" customWidth="1"/>
  </cols>
  <sheetData>
    <row r="1" spans="1:8" ht="20.25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0.25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14.25">
      <c r="A3" s="6"/>
      <c r="B3" s="6"/>
      <c r="C3" s="6"/>
      <c r="D3" s="6"/>
      <c r="E3" s="6"/>
      <c r="F3" s="6"/>
      <c r="G3" s="6"/>
      <c r="H3" s="7"/>
    </row>
    <row r="4" spans="1:8" s="1" customFormat="1" ht="21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 s="1" customFormat="1" ht="20.25" customHeight="1">
      <c r="A5" s="8">
        <v>1</v>
      </c>
      <c r="B5" s="9" t="s">
        <v>10</v>
      </c>
      <c r="C5" s="10" t="s">
        <v>11</v>
      </c>
      <c r="D5" s="11">
        <v>68</v>
      </c>
      <c r="E5" s="8">
        <v>86.3</v>
      </c>
      <c r="F5" s="11">
        <f>ROUND(D5*0.5+E5*0.5,2)</f>
        <v>77.15</v>
      </c>
      <c r="G5" s="12">
        <v>1</v>
      </c>
      <c r="H5" s="8" t="s">
        <v>12</v>
      </c>
    </row>
    <row r="6" spans="1:8" s="1" customFormat="1" ht="20.25" customHeight="1">
      <c r="A6" s="8">
        <v>2</v>
      </c>
      <c r="B6" s="13"/>
      <c r="C6" s="10" t="s">
        <v>13</v>
      </c>
      <c r="D6" s="11">
        <v>71</v>
      </c>
      <c r="E6" s="8">
        <v>81.6</v>
      </c>
      <c r="F6" s="11">
        <f>ROUND(D6*0.5+E6*0.5,2)</f>
        <v>76.3</v>
      </c>
      <c r="G6" s="12">
        <v>2</v>
      </c>
      <c r="H6" s="8" t="s">
        <v>12</v>
      </c>
    </row>
    <row r="7" spans="1:8" s="1" customFormat="1" ht="20.25" customHeight="1">
      <c r="A7" s="8">
        <v>3</v>
      </c>
      <c r="B7" s="14" t="s">
        <v>14</v>
      </c>
      <c r="C7" s="14" t="s">
        <v>15</v>
      </c>
      <c r="D7" s="11">
        <v>63.5</v>
      </c>
      <c r="E7" s="11">
        <v>74.4</v>
      </c>
      <c r="F7" s="11">
        <f>ROUND(D7*0.5+E7*0.5,2)</f>
        <v>68.95</v>
      </c>
      <c r="G7" s="12">
        <v>1</v>
      </c>
      <c r="H7" s="8" t="s">
        <v>12</v>
      </c>
    </row>
    <row r="8" spans="1:8" s="1" customFormat="1" ht="20.25" customHeight="1">
      <c r="A8" s="8">
        <v>4</v>
      </c>
      <c r="B8" s="14" t="s">
        <v>16</v>
      </c>
      <c r="C8" s="10" t="s">
        <v>17</v>
      </c>
      <c r="D8" s="11">
        <v>62.5</v>
      </c>
      <c r="E8" s="11">
        <v>74.5</v>
      </c>
      <c r="F8" s="11">
        <f>ROUND(D8*0.5+E8*0.5,2)</f>
        <v>68.5</v>
      </c>
      <c r="G8" s="12">
        <v>1</v>
      </c>
      <c r="H8" s="8" t="s">
        <v>12</v>
      </c>
    </row>
    <row r="9" spans="1:8" s="1" customFormat="1" ht="20.25" customHeight="1">
      <c r="A9" s="8">
        <v>5</v>
      </c>
      <c r="B9" s="14" t="s">
        <v>18</v>
      </c>
      <c r="C9" s="14" t="s">
        <v>19</v>
      </c>
      <c r="D9" s="11">
        <v>80.5</v>
      </c>
      <c r="E9" s="11">
        <v>84.3</v>
      </c>
      <c r="F9" s="11">
        <f>ROUND(D9*0.5+E9*0.5,2)</f>
        <v>82.4</v>
      </c>
      <c r="G9" s="12">
        <v>1</v>
      </c>
      <c r="H9" s="8" t="s">
        <v>12</v>
      </c>
    </row>
    <row r="10" spans="1:8" s="1" customFormat="1" ht="20.25" customHeight="1">
      <c r="A10" s="8">
        <v>6</v>
      </c>
      <c r="B10" s="15" t="s">
        <v>20</v>
      </c>
      <c r="C10" s="8" t="s">
        <v>21</v>
      </c>
      <c r="D10" s="11">
        <v>75.5</v>
      </c>
      <c r="E10" s="11">
        <v>83.2</v>
      </c>
      <c r="F10" s="11">
        <f>ROUND(D10*0.5+E10*0.5,2)</f>
        <v>79.35</v>
      </c>
      <c r="G10" s="12">
        <v>1</v>
      </c>
      <c r="H10" s="8" t="s">
        <v>12</v>
      </c>
    </row>
    <row r="11" spans="1:8" s="1" customFormat="1" ht="20.25" customHeight="1">
      <c r="A11" s="8">
        <v>7</v>
      </c>
      <c r="B11" s="16"/>
      <c r="C11" s="8" t="s">
        <v>22</v>
      </c>
      <c r="D11" s="11">
        <v>70.5</v>
      </c>
      <c r="E11" s="11">
        <v>84</v>
      </c>
      <c r="F11" s="11">
        <f>ROUND(D11*0.5+E11*0.5,2)</f>
        <v>77.25</v>
      </c>
      <c r="G11" s="12">
        <v>2</v>
      </c>
      <c r="H11" s="8" t="s">
        <v>12</v>
      </c>
    </row>
    <row r="12" spans="1:8" s="1" customFormat="1" ht="20.25" customHeight="1">
      <c r="A12" s="8">
        <v>8</v>
      </c>
      <c r="B12" s="9" t="s">
        <v>23</v>
      </c>
      <c r="C12" s="10" t="s">
        <v>24</v>
      </c>
      <c r="D12" s="11">
        <v>80.5</v>
      </c>
      <c r="E12" s="11">
        <v>79</v>
      </c>
      <c r="F12" s="11">
        <f>ROUND(D12*0.5+E12*0.5,2)</f>
        <v>79.75</v>
      </c>
      <c r="G12" s="12">
        <v>1</v>
      </c>
      <c r="H12" s="8" t="s">
        <v>12</v>
      </c>
    </row>
    <row r="13" spans="1:8" s="1" customFormat="1" ht="20.25" customHeight="1">
      <c r="A13" s="8">
        <v>9</v>
      </c>
      <c r="B13" s="13"/>
      <c r="C13" s="10" t="s">
        <v>25</v>
      </c>
      <c r="D13" s="11">
        <v>76</v>
      </c>
      <c r="E13" s="11">
        <v>71</v>
      </c>
      <c r="F13" s="11">
        <f>ROUND(D13*0.5+E13*0.5,2)</f>
        <v>73.5</v>
      </c>
      <c r="G13" s="12">
        <v>2</v>
      </c>
      <c r="H13" s="8" t="s">
        <v>12</v>
      </c>
    </row>
    <row r="14" spans="1:8" s="1" customFormat="1" ht="20.25" customHeight="1">
      <c r="A14" s="8">
        <v>10</v>
      </c>
      <c r="B14" s="9" t="s">
        <v>26</v>
      </c>
      <c r="C14" s="10" t="s">
        <v>27</v>
      </c>
      <c r="D14" s="11">
        <v>75</v>
      </c>
      <c r="E14" s="11">
        <v>85.4</v>
      </c>
      <c r="F14" s="11">
        <f>ROUND(D14*0.5+E14*0.5,2)</f>
        <v>80.2</v>
      </c>
      <c r="G14" s="12">
        <v>1</v>
      </c>
      <c r="H14" s="8" t="s">
        <v>12</v>
      </c>
    </row>
    <row r="15" spans="1:8" s="1" customFormat="1" ht="20.25" customHeight="1">
      <c r="A15" s="8">
        <v>11</v>
      </c>
      <c r="B15" s="13"/>
      <c r="C15" s="10" t="s">
        <v>28</v>
      </c>
      <c r="D15" s="11">
        <v>73</v>
      </c>
      <c r="E15" s="11">
        <v>86.2</v>
      </c>
      <c r="F15" s="11">
        <f>ROUND(D15*0.5+E15*0.5,2)</f>
        <v>79.6</v>
      </c>
      <c r="G15" s="12">
        <v>2</v>
      </c>
      <c r="H15" s="8" t="s">
        <v>12</v>
      </c>
    </row>
    <row r="16" spans="1:8" s="1" customFormat="1" ht="20.25" customHeight="1">
      <c r="A16" s="8">
        <v>12</v>
      </c>
      <c r="B16" s="9" t="s">
        <v>29</v>
      </c>
      <c r="C16" s="14" t="s">
        <v>30</v>
      </c>
      <c r="D16" s="11">
        <v>67.5</v>
      </c>
      <c r="E16" s="11">
        <v>84.6</v>
      </c>
      <c r="F16" s="11">
        <f>ROUND(D16*0.5+E16*0.5,2)</f>
        <v>76.05</v>
      </c>
      <c r="G16" s="12">
        <v>1</v>
      </c>
      <c r="H16" s="8" t="s">
        <v>12</v>
      </c>
    </row>
    <row r="17" spans="1:8" s="1" customFormat="1" ht="20.25" customHeight="1">
      <c r="A17" s="8">
        <v>13</v>
      </c>
      <c r="B17" s="17"/>
      <c r="C17" s="14" t="s">
        <v>31</v>
      </c>
      <c r="D17" s="11">
        <v>68</v>
      </c>
      <c r="E17" s="11">
        <v>80.66</v>
      </c>
      <c r="F17" s="11">
        <f>ROUND(D17*0.5+E17*0.5,2)</f>
        <v>74.33</v>
      </c>
      <c r="G17" s="12">
        <v>2</v>
      </c>
      <c r="H17" s="8" t="s">
        <v>12</v>
      </c>
    </row>
    <row r="18" spans="1:8" s="1" customFormat="1" ht="20.25" customHeight="1">
      <c r="A18" s="8">
        <v>14</v>
      </c>
      <c r="B18" s="17"/>
      <c r="C18" s="14" t="s">
        <v>32</v>
      </c>
      <c r="D18" s="11">
        <v>71</v>
      </c>
      <c r="E18" s="11">
        <v>74.3</v>
      </c>
      <c r="F18" s="11">
        <f>ROUND(D18*0.5+E18*0.5,2)</f>
        <v>72.65</v>
      </c>
      <c r="G18" s="12">
        <v>3</v>
      </c>
      <c r="H18" s="8" t="s">
        <v>12</v>
      </c>
    </row>
    <row r="19" spans="1:8" s="1" customFormat="1" ht="20.25" customHeight="1">
      <c r="A19" s="8">
        <v>15</v>
      </c>
      <c r="B19" s="13"/>
      <c r="C19" s="14" t="s">
        <v>33</v>
      </c>
      <c r="D19" s="11">
        <v>63.5</v>
      </c>
      <c r="E19" s="11">
        <v>78.86</v>
      </c>
      <c r="F19" s="11">
        <f>ROUND(D19*0.5+E19*0.5,2)</f>
        <v>71.18</v>
      </c>
      <c r="G19" s="12">
        <v>4</v>
      </c>
      <c r="H19" s="8" t="s">
        <v>12</v>
      </c>
    </row>
    <row r="20" spans="1:8" s="1" customFormat="1" ht="20.25" customHeight="1">
      <c r="A20" s="8">
        <v>16</v>
      </c>
      <c r="B20" s="9" t="s">
        <v>34</v>
      </c>
      <c r="C20" s="10" t="s">
        <v>35</v>
      </c>
      <c r="D20" s="11">
        <v>77</v>
      </c>
      <c r="E20" s="11">
        <v>89.2</v>
      </c>
      <c r="F20" s="11">
        <f>ROUND(D20*0.5+E20*0.5,2)</f>
        <v>83.1</v>
      </c>
      <c r="G20" s="12">
        <v>1</v>
      </c>
      <c r="H20" s="8" t="s">
        <v>12</v>
      </c>
    </row>
    <row r="21" spans="1:8" s="1" customFormat="1" ht="20.25" customHeight="1">
      <c r="A21" s="8">
        <v>17</v>
      </c>
      <c r="B21" s="17"/>
      <c r="C21" s="10" t="s">
        <v>36</v>
      </c>
      <c r="D21" s="11">
        <v>77.5</v>
      </c>
      <c r="E21" s="11">
        <v>87.5</v>
      </c>
      <c r="F21" s="11">
        <f>ROUND(D21*0.5+E21*0.5,2)</f>
        <v>82.5</v>
      </c>
      <c r="G21" s="12">
        <v>2</v>
      </c>
      <c r="H21" s="8" t="s">
        <v>12</v>
      </c>
    </row>
    <row r="22" spans="1:8" s="1" customFormat="1" ht="20.25" customHeight="1">
      <c r="A22" s="8">
        <v>18</v>
      </c>
      <c r="B22" s="13"/>
      <c r="C22" s="10" t="s">
        <v>37</v>
      </c>
      <c r="D22" s="11">
        <v>70</v>
      </c>
      <c r="E22" s="11">
        <v>89.02</v>
      </c>
      <c r="F22" s="11">
        <f>ROUND(D22*0.5+E22*0.5,2)</f>
        <v>79.51</v>
      </c>
      <c r="G22" s="12">
        <v>3</v>
      </c>
      <c r="H22" s="8" t="s">
        <v>12</v>
      </c>
    </row>
    <row r="23" spans="1:8" s="1" customFormat="1" ht="20.25" customHeight="1">
      <c r="A23" s="8">
        <v>19</v>
      </c>
      <c r="B23" s="14" t="s">
        <v>38</v>
      </c>
      <c r="C23" s="14" t="s">
        <v>39</v>
      </c>
      <c r="D23" s="11">
        <v>76.5</v>
      </c>
      <c r="E23" s="11">
        <v>84.66</v>
      </c>
      <c r="F23" s="11">
        <f>ROUND(D23*0.5+E23*0.5,2)</f>
        <v>80.58</v>
      </c>
      <c r="G23" s="12">
        <v>1</v>
      </c>
      <c r="H23" s="8" t="s">
        <v>12</v>
      </c>
    </row>
    <row r="24" spans="1:8" s="1" customFormat="1" ht="20.25" customHeight="1">
      <c r="A24" s="8">
        <v>20</v>
      </c>
      <c r="B24" s="9" t="s">
        <v>40</v>
      </c>
      <c r="C24" s="14" t="s">
        <v>41</v>
      </c>
      <c r="D24" s="11">
        <v>69.5</v>
      </c>
      <c r="E24" s="11">
        <v>79.2</v>
      </c>
      <c r="F24" s="11">
        <f>ROUND(D24*0.5+E24*0.5,2)</f>
        <v>74.35</v>
      </c>
      <c r="G24" s="12">
        <v>1</v>
      </c>
      <c r="H24" s="8" t="s">
        <v>12</v>
      </c>
    </row>
    <row r="25" spans="1:8" s="1" customFormat="1" ht="20.25" customHeight="1">
      <c r="A25" s="8">
        <v>21</v>
      </c>
      <c r="B25" s="13"/>
      <c r="C25" s="14" t="s">
        <v>42</v>
      </c>
      <c r="D25" s="11">
        <v>64</v>
      </c>
      <c r="E25" s="11">
        <v>83.5</v>
      </c>
      <c r="F25" s="11">
        <f>ROUND(D25*0.5+E25*0.5,2)</f>
        <v>73.75</v>
      </c>
      <c r="G25" s="12">
        <v>2</v>
      </c>
      <c r="H25" s="8" t="s">
        <v>12</v>
      </c>
    </row>
    <row r="26" spans="1:8" s="1" customFormat="1" ht="20.25" customHeight="1">
      <c r="A26" s="8">
        <v>22</v>
      </c>
      <c r="B26" s="9" t="s">
        <v>43</v>
      </c>
      <c r="C26" s="14" t="s">
        <v>44</v>
      </c>
      <c r="D26" s="11">
        <v>74.5</v>
      </c>
      <c r="E26" s="11">
        <v>79.34</v>
      </c>
      <c r="F26" s="11">
        <f>ROUND(D26*0.5+E26*0.5,2)</f>
        <v>76.92</v>
      </c>
      <c r="G26" s="12">
        <v>1</v>
      </c>
      <c r="H26" s="8" t="s">
        <v>12</v>
      </c>
    </row>
    <row r="27" spans="1:8" s="1" customFormat="1" ht="20.25" customHeight="1">
      <c r="A27" s="8">
        <v>23</v>
      </c>
      <c r="B27" s="13"/>
      <c r="C27" s="14" t="s">
        <v>45</v>
      </c>
      <c r="D27" s="11">
        <v>68.5</v>
      </c>
      <c r="E27" s="11">
        <v>80.6</v>
      </c>
      <c r="F27" s="11">
        <f>ROUND(D27*0.5+E27*0.5,2)</f>
        <v>74.55</v>
      </c>
      <c r="G27" s="12">
        <v>2</v>
      </c>
      <c r="H27" s="8" t="s">
        <v>12</v>
      </c>
    </row>
    <row r="28" spans="1:8" s="1" customFormat="1" ht="20.25" customHeight="1">
      <c r="A28" s="8">
        <v>24</v>
      </c>
      <c r="B28" s="9" t="s">
        <v>46</v>
      </c>
      <c r="C28" s="10" t="s">
        <v>47</v>
      </c>
      <c r="D28" s="11">
        <v>75</v>
      </c>
      <c r="E28" s="11">
        <v>87.5</v>
      </c>
      <c r="F28" s="11">
        <f>ROUND(D28*0.5+E28*0.5,2)</f>
        <v>81.25</v>
      </c>
      <c r="G28" s="12">
        <v>1</v>
      </c>
      <c r="H28" s="8" t="s">
        <v>12</v>
      </c>
    </row>
    <row r="29" spans="1:8" s="1" customFormat="1" ht="20.25" customHeight="1">
      <c r="A29" s="8">
        <v>25</v>
      </c>
      <c r="B29" s="13"/>
      <c r="C29" s="10" t="s">
        <v>48</v>
      </c>
      <c r="D29" s="11">
        <v>77</v>
      </c>
      <c r="E29" s="11">
        <v>82.2</v>
      </c>
      <c r="F29" s="11">
        <f>ROUND(D29*0.5+E29*0.5,2)</f>
        <v>79.6</v>
      </c>
      <c r="G29" s="12">
        <v>2</v>
      </c>
      <c r="H29" s="8" t="s">
        <v>12</v>
      </c>
    </row>
  </sheetData>
  <sheetProtection/>
  <mergeCells count="11">
    <mergeCell ref="A1:H1"/>
    <mergeCell ref="A2:H2"/>
    <mergeCell ref="B5:B6"/>
    <mergeCell ref="B10:B11"/>
    <mergeCell ref="B12:B13"/>
    <mergeCell ref="B14:B15"/>
    <mergeCell ref="B16:B19"/>
    <mergeCell ref="B20:B22"/>
    <mergeCell ref="B24:B25"/>
    <mergeCell ref="B26:B27"/>
    <mergeCell ref="B28:B29"/>
  </mergeCells>
  <printOptions/>
  <pageMargins left="0.75" right="0.75" top="1" bottom="1" header="0.5118055555555555" footer="0.5118055555555555"/>
  <pageSetup fitToHeight="0" fitToWidth="1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保税公司文书</cp:lastModifiedBy>
  <dcterms:created xsi:type="dcterms:W3CDTF">2016-12-02T08:54:00Z</dcterms:created>
  <dcterms:modified xsi:type="dcterms:W3CDTF">2022-07-11T04:51:48Z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60C9B9A8F63948B49ADE2E4733DE3CC9</vt:lpwstr>
  </property>
</Properties>
</file>